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600" windowHeight="11760" activeTab="1"/>
  </bookViews>
  <sheets>
    <sheet name="EXAMPLE TimeSheet " sheetId="1" r:id="rId1"/>
    <sheet name="TimeSheet (1)" sheetId="5" r:id="rId2"/>
    <sheet name="TimeSheet (2)" sheetId="16" r:id="rId3"/>
    <sheet name="TimeSheet (3)" sheetId="17" r:id="rId4"/>
    <sheet name="TimeSheet (4)" sheetId="18" r:id="rId5"/>
  </sheets>
  <definedNames>
    <definedName name="_xlnm.Print_Area" localSheetId="0">'EXAMPLE TimeSheet '!$A$1:$T$43</definedName>
    <definedName name="_xlnm.Print_Area" localSheetId="1">'TimeSheet (1)'!$A$1:$T$43</definedName>
    <definedName name="_xlnm.Print_Area" localSheetId="2">'TimeSheet (2)'!$A$1:$T$43</definedName>
    <definedName name="_xlnm.Print_Area" localSheetId="3">'TimeSheet (3)'!$A$1:$T$43</definedName>
    <definedName name="_xlnm.Print_Area" localSheetId="4">'TimeSheet (4)'!$A$1:$T$43</definedName>
  </definedNames>
  <calcPr calcId="145621"/>
</workbook>
</file>

<file path=xl/calcChain.xml><?xml version="1.0" encoding="utf-8"?>
<calcChain xmlns="http://schemas.openxmlformats.org/spreadsheetml/2006/main">
  <c r="T28" i="18" l="1"/>
  <c r="T27" i="18"/>
  <c r="T26" i="18"/>
  <c r="T25" i="18"/>
  <c r="L38" i="18" s="1"/>
  <c r="T24" i="18"/>
  <c r="T23" i="18"/>
  <c r="T22" i="18"/>
  <c r="T28" i="17"/>
  <c r="T27" i="17"/>
  <c r="T26" i="17"/>
  <c r="T25" i="17"/>
  <c r="L38" i="17" s="1"/>
  <c r="T24" i="17"/>
  <c r="T23" i="17"/>
  <c r="T22" i="17"/>
  <c r="T28" i="16"/>
  <c r="T27" i="16"/>
  <c r="T26" i="16"/>
  <c r="T25" i="16"/>
  <c r="L38" i="16" s="1"/>
  <c r="T24" i="16"/>
  <c r="T23" i="16"/>
  <c r="T22" i="16"/>
  <c r="L36" i="16" s="1"/>
  <c r="L36" i="18" l="1"/>
  <c r="T29" i="17"/>
  <c r="O36" i="17" s="1"/>
  <c r="T29" i="18"/>
  <c r="R38" i="17"/>
  <c r="N43" i="17" s="1"/>
  <c r="P43" i="17" s="1"/>
  <c r="O38" i="17"/>
  <c r="L36" i="17"/>
  <c r="T29" i="16"/>
  <c r="T22" i="5"/>
  <c r="O36" i="18" l="1"/>
  <c r="R36" i="18" s="1"/>
  <c r="N41" i="18" s="1"/>
  <c r="P41" i="18" s="1"/>
  <c r="O38" i="18"/>
  <c r="R38" i="18" s="1"/>
  <c r="N43" i="18" s="1"/>
  <c r="P43" i="18" s="1"/>
  <c r="R36" i="17"/>
  <c r="N41" i="17" s="1"/>
  <c r="P41" i="17" s="1"/>
  <c r="O38" i="16"/>
  <c r="R38" i="16" s="1"/>
  <c r="N43" i="16" s="1"/>
  <c r="P43" i="16" s="1"/>
  <c r="O36" i="16"/>
  <c r="R36" i="16" s="1"/>
  <c r="N41" i="16" s="1"/>
  <c r="P41" i="16" s="1"/>
  <c r="T23" i="5"/>
  <c r="T24" i="5"/>
  <c r="T25" i="5"/>
  <c r="L38" i="5" s="1"/>
  <c r="T26" i="5"/>
  <c r="T27" i="5"/>
  <c r="T28" i="5"/>
  <c r="T22" i="1"/>
  <c r="L36" i="1" s="1"/>
  <c r="T23" i="1"/>
  <c r="T24" i="1"/>
  <c r="T29" i="1" s="1"/>
  <c r="T25" i="1"/>
  <c r="L38" i="1" s="1"/>
  <c r="T26" i="1"/>
  <c r="T27" i="1"/>
  <c r="T28" i="1"/>
  <c r="O38" i="1" l="1"/>
  <c r="R38" i="1" s="1"/>
  <c r="N43" i="1" s="1"/>
  <c r="P43" i="1" s="1"/>
  <c r="O36" i="1"/>
  <c r="R36" i="1" s="1"/>
  <c r="N41" i="1" s="1"/>
  <c r="P41" i="1" s="1"/>
  <c r="T29" i="5"/>
  <c r="O38" i="5" s="1"/>
  <c r="R38" i="5" s="1"/>
  <c r="N43" i="5" s="1"/>
  <c r="P43" i="5" s="1"/>
  <c r="L36" i="5"/>
  <c r="O36" i="5" l="1"/>
  <c r="R36" i="5" s="1"/>
  <c r="N41" i="5" s="1"/>
  <c r="P41" i="5" s="1"/>
</calcChain>
</file>

<file path=xl/comments1.xml><?xml version="1.0" encoding="utf-8"?>
<comments xmlns="http://schemas.openxmlformats.org/spreadsheetml/2006/main">
  <authors>
    <author>DSS User</author>
  </authors>
  <commentList>
    <comment ref="B12" authorId="0">
      <text>
        <r>
          <rPr>
            <b/>
            <sz val="10"/>
            <color indexed="10"/>
            <rFont val="Tahoma"/>
            <family val="2"/>
          </rPr>
          <t xml:space="preserve">THIS EXAMPLE SHOWS KITCHEN AND ADMIN HOURS.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12"/>
            <color indexed="10"/>
            <rFont val="Tahoma"/>
            <family val="2"/>
          </rPr>
          <t xml:space="preserve">
ONLY ENTER THE EMPLOYEE'S WEEKLY SALARY.   
Example:  
Employee's rate of pay is $7.25 an hour.  Total hours worked 37.5 x 7.25 per hour = $271.88.   
The amount to enter on the SOE will be calculated for you.  </t>
        </r>
        <r>
          <rPr>
            <b/>
            <sz val="10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<sst xmlns="http://schemas.openxmlformats.org/spreadsheetml/2006/main" count="639" uniqueCount="79">
  <si>
    <t>Center Name</t>
  </si>
  <si>
    <t>Children's Second Home DCC</t>
  </si>
  <si>
    <t>EXAMPLE TIME SHEET</t>
  </si>
  <si>
    <t>You (the user) are responsible for the use of this time sheet.</t>
  </si>
  <si>
    <t>Employee Name</t>
  </si>
  <si>
    <t>Mamie Motherhood</t>
  </si>
  <si>
    <t>Week Beginning: (MM/DD/YY)</t>
  </si>
  <si>
    <t>Employee Position</t>
  </si>
  <si>
    <t>Secretary &amp;  Cook</t>
  </si>
  <si>
    <t>Week Ending: (MM/DD/YY)</t>
  </si>
  <si>
    <t>Time</t>
  </si>
  <si>
    <t>AM / PM</t>
  </si>
  <si>
    <t>MON</t>
  </si>
  <si>
    <t>TUES</t>
  </si>
  <si>
    <t>WED</t>
  </si>
  <si>
    <t>THUR</t>
  </si>
  <si>
    <t>FRI</t>
  </si>
  <si>
    <t>SAT</t>
  </si>
  <si>
    <t>SUN</t>
  </si>
  <si>
    <t>5:00 - 5:30</t>
  </si>
  <si>
    <t>6:30 - 7:00</t>
  </si>
  <si>
    <t>5:30 - 6:00</t>
  </si>
  <si>
    <t>7:00 - 7:30</t>
  </si>
  <si>
    <t>6:00 - 6:30</t>
  </si>
  <si>
    <t>7:30 - 8:00</t>
  </si>
  <si>
    <t>8:00 - 8:30</t>
  </si>
  <si>
    <t>8:30 - 9:00</t>
  </si>
  <si>
    <t>9:00 - 9:30</t>
  </si>
  <si>
    <t>C</t>
  </si>
  <si>
    <t>9:30 - 10:00</t>
  </si>
  <si>
    <t>MS</t>
  </si>
  <si>
    <t>10:00 - 10:30</t>
  </si>
  <si>
    <t>CL</t>
  </si>
  <si>
    <t>10:30 - 11:00</t>
  </si>
  <si>
    <t>A</t>
  </si>
  <si>
    <t>11:00 - 11:30</t>
  </si>
  <si>
    <t>11:30 - 12:00</t>
  </si>
  <si>
    <t>OT</t>
  </si>
  <si>
    <t>12:00 - 12:30</t>
  </si>
  <si>
    <t>12:30 - 1:00</t>
  </si>
  <si>
    <t>TOTAL</t>
  </si>
  <si>
    <t>CODES:</t>
  </si>
  <si>
    <t>HOURS:</t>
  </si>
  <si>
    <t>1:00 - 1:30</t>
  </si>
  <si>
    <t xml:space="preserve">C </t>
  </si>
  <si>
    <t>Cooking</t>
  </si>
  <si>
    <t>1:30 - 2:00</t>
  </si>
  <si>
    <t>Meal Service</t>
  </si>
  <si>
    <t>2:00 - 2:30</t>
  </si>
  <si>
    <t>Clean Up</t>
  </si>
  <si>
    <t>2:30 - 3:00</t>
  </si>
  <si>
    <t>Administrative Paperwork</t>
  </si>
  <si>
    <t>3:00 - 3:30</t>
  </si>
  <si>
    <t>TR</t>
  </si>
  <si>
    <t>Travel/Transportation</t>
  </si>
  <si>
    <t>3:30 - 4:00</t>
  </si>
  <si>
    <t>TG</t>
  </si>
  <si>
    <t>Training</t>
  </si>
  <si>
    <t>4:00 - 4:30</t>
  </si>
  <si>
    <t>Other</t>
  </si>
  <si>
    <t>4:30 - 5:00</t>
  </si>
  <si>
    <t>TOTAL HOURS WORKED</t>
  </si>
  <si>
    <t>CACFP HOURS</t>
  </si>
  <si>
    <t>By siging below, I am certifying that the information contained on this time</t>
  </si>
  <si>
    <t>KITCHEN HOURS</t>
  </si>
  <si>
    <t>divided by</t>
  </si>
  <si>
    <t>TOTAL HOURS</t>
  </si>
  <si>
    <t>=</t>
  </si>
  <si>
    <t>PERCENT OF TIME</t>
  </si>
  <si>
    <t>sheet is true and accurate.</t>
  </si>
  <si>
    <t>ADMIN. HOURS</t>
  </si>
  <si>
    <t>Weekly salary</t>
  </si>
  <si>
    <t>Amount to enter on SOE</t>
  </si>
  <si>
    <t>x</t>
  </si>
  <si>
    <r>
      <t xml:space="preserve">% of time </t>
    </r>
    <r>
      <rPr>
        <b/>
        <sz val="7.5"/>
        <color indexed="10"/>
        <rFont val="Arial"/>
        <family val="2"/>
      </rPr>
      <t>(kitchen)</t>
    </r>
  </si>
  <si>
    <r>
      <t>% of time</t>
    </r>
    <r>
      <rPr>
        <b/>
        <sz val="7.5"/>
        <rFont val="Arial"/>
        <family val="2"/>
      </rPr>
      <t xml:space="preserve"> </t>
    </r>
    <r>
      <rPr>
        <b/>
        <sz val="7.5"/>
        <color indexed="10"/>
        <rFont val="Arial"/>
        <family val="2"/>
      </rPr>
      <t>(admin)</t>
    </r>
  </si>
  <si>
    <r>
      <t xml:space="preserve">% of time </t>
    </r>
    <r>
      <rPr>
        <b/>
        <sz val="8"/>
        <color indexed="10"/>
        <rFont val="Arial"/>
        <family val="2"/>
      </rPr>
      <t>(kitchen)</t>
    </r>
  </si>
  <si>
    <r>
      <t xml:space="preserve">% of time </t>
    </r>
    <r>
      <rPr>
        <b/>
        <sz val="8"/>
        <color indexed="10"/>
        <rFont val="Arial"/>
        <family val="2"/>
      </rPr>
      <t>(admin)</t>
    </r>
  </si>
  <si>
    <t>DSS Form 16120 Excel (Sep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</si>
</sst>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  <numFmt numFmtId="165" formatCode="0.0000"/>
    <numFmt numFmtId="166" formatCode="mm/dd/yy;@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color indexed="10"/>
      <name val="Arial Black"/>
      <family val="2"/>
    </font>
    <font>
      <b/>
      <sz val="12"/>
      <color indexed="10"/>
      <name val="Arial"/>
      <family val="2"/>
    </font>
    <font>
      <sz val="20"/>
      <color indexed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.5"/>
      <color indexed="10"/>
      <name val="Arial"/>
      <family val="2"/>
    </font>
    <font>
      <sz val="7.5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7.5"/>
      <name val="Arial"/>
      <family val="2"/>
    </font>
    <font>
      <b/>
      <sz val="10"/>
      <color indexed="10"/>
      <name val="Tahoma"/>
      <family val="2"/>
    </font>
    <font>
      <sz val="8"/>
      <color indexed="81"/>
      <name val="Tahoma"/>
      <family val="2"/>
    </font>
    <font>
      <b/>
      <sz val="12"/>
      <color indexed="10"/>
      <name val="Tahoma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10"/>
      </bottom>
      <diagonal/>
    </border>
    <border>
      <left style="thin">
        <color indexed="64"/>
      </left>
      <right/>
      <top style="thin">
        <color indexed="10"/>
      </top>
      <bottom/>
      <diagonal/>
    </border>
    <border>
      <left/>
      <right style="thin">
        <color rgb="FFFF0000"/>
      </right>
      <top style="thin">
        <color indexed="10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1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164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left"/>
    </xf>
    <xf numFmtId="0" fontId="11" fillId="0" borderId="0" xfId="0" applyFont="1" applyBorder="1"/>
    <xf numFmtId="0" fontId="2" fillId="0" borderId="0" xfId="0" applyFont="1" applyBorder="1"/>
    <xf numFmtId="0" fontId="0" fillId="0" borderId="0" xfId="0" quotePrefix="1" applyBorder="1" applyAlignment="1">
      <alignment horizontal="center"/>
    </xf>
    <xf numFmtId="0" fontId="8" fillId="0" borderId="3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15" fillId="2" borderId="11" xfId="1" applyFont="1" applyFill="1" applyBorder="1"/>
    <xf numFmtId="0" fontId="15" fillId="0" borderId="12" xfId="0" applyFont="1" applyBorder="1" applyAlignment="1">
      <alignment horizontal="center"/>
    </xf>
    <xf numFmtId="0" fontId="15" fillId="0" borderId="5" xfId="0" quotePrefix="1" applyFont="1" applyBorder="1" applyAlignment="1">
      <alignment horizontal="center"/>
    </xf>
    <xf numFmtId="0" fontId="17" fillId="0" borderId="0" xfId="0" applyFont="1" applyFill="1"/>
    <xf numFmtId="0" fontId="0" fillId="0" borderId="0" xfId="0" applyFill="1" applyBorder="1"/>
    <xf numFmtId="0" fontId="0" fillId="0" borderId="0" xfId="0" applyProtection="1"/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0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</xf>
    <xf numFmtId="0" fontId="1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2" fillId="0" borderId="0" xfId="0" applyFont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vertical="top"/>
    </xf>
    <xf numFmtId="164" fontId="8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0" fillId="0" borderId="13" xfId="0" applyBorder="1" applyProtection="1"/>
    <xf numFmtId="0" fontId="0" fillId="0" borderId="0" xfId="0" applyBorder="1" applyProtection="1"/>
    <xf numFmtId="0" fontId="0" fillId="0" borderId="14" xfId="0" applyBorder="1" applyProtection="1"/>
    <xf numFmtId="0" fontId="0" fillId="0" borderId="0" xfId="0" applyAlignment="1" applyProtection="1">
      <alignment horizontal="left"/>
    </xf>
    <xf numFmtId="0" fontId="11" fillId="0" borderId="0" xfId="0" applyFont="1" applyBorder="1" applyProtection="1"/>
    <xf numFmtId="0" fontId="2" fillId="0" borderId="0" xfId="0" applyFont="1" applyBorder="1" applyProtection="1"/>
    <xf numFmtId="0" fontId="0" fillId="0" borderId="0" xfId="0" quotePrefix="1" applyBorder="1" applyAlignment="1" applyProtection="1">
      <alignment horizontal="center"/>
    </xf>
    <xf numFmtId="0" fontId="8" fillId="0" borderId="13" xfId="0" applyFont="1" applyBorder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11" xfId="0" applyBorder="1" applyProtection="1"/>
    <xf numFmtId="0" fontId="0" fillId="0" borderId="5" xfId="0" applyBorder="1" applyProtection="1"/>
    <xf numFmtId="0" fontId="0" fillId="0" borderId="12" xfId="0" applyBorder="1" applyProtection="1"/>
    <xf numFmtId="0" fontId="15" fillId="0" borderId="12" xfId="0" applyFont="1" applyBorder="1" applyAlignment="1" applyProtection="1">
      <alignment horizontal="center"/>
    </xf>
    <xf numFmtId="0" fontId="15" fillId="0" borderId="12" xfId="0" quotePrefix="1" applyFont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44" fontId="16" fillId="2" borderId="11" xfId="1" applyFont="1" applyFill="1" applyBorder="1" applyProtection="1">
      <protection locked="0"/>
    </xf>
    <xf numFmtId="10" fontId="10" fillId="0" borderId="11" xfId="0" applyNumberFormat="1" applyFont="1" applyFill="1" applyBorder="1" applyProtection="1"/>
    <xf numFmtId="10" fontId="24" fillId="2" borderId="11" xfId="0" applyNumberFormat="1" applyFont="1" applyFill="1" applyBorder="1"/>
    <xf numFmtId="0" fontId="10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Fill="1" applyProtection="1"/>
    <xf numFmtId="0" fontId="3" fillId="0" borderId="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66" fontId="3" fillId="0" borderId="5" xfId="0" applyNumberFormat="1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textRotation="255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7" fontId="16" fillId="0" borderId="20" xfId="1" applyNumberFormat="1" applyFont="1" applyBorder="1" applyAlignment="1">
      <alignment horizontal="center"/>
    </xf>
    <xf numFmtId="7" fontId="16" fillId="0" borderId="7" xfId="1" applyNumberFormat="1" applyFont="1" applyBorder="1" applyAlignment="1">
      <alignment horizontal="center"/>
    </xf>
    <xf numFmtId="7" fontId="16" fillId="0" borderId="25" xfId="1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7" fontId="16" fillId="0" borderId="11" xfId="1" applyNumberFormat="1" applyFont="1" applyBorder="1" applyAlignment="1">
      <alignment horizontal="center"/>
    </xf>
    <xf numFmtId="7" fontId="16" fillId="0" borderId="5" xfId="1" applyNumberFormat="1" applyFont="1" applyBorder="1" applyAlignment="1">
      <alignment horizontal="center"/>
    </xf>
    <xf numFmtId="7" fontId="16" fillId="0" borderId="23" xfId="1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3" xfId="0" applyFont="1" applyBorder="1" applyAlignment="1" applyProtection="1">
      <alignment horizontal="center"/>
    </xf>
    <xf numFmtId="0" fontId="12" fillId="0" borderId="14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166" fontId="3" fillId="0" borderId="5" xfId="0" quotePrefix="1" applyNumberFormat="1" applyFont="1" applyBorder="1" applyAlignment="1" applyProtection="1">
      <alignment horizontal="center"/>
      <protection locked="0"/>
    </xf>
    <xf numFmtId="166" fontId="3" fillId="0" borderId="5" xfId="0" applyNumberFormat="1" applyFont="1" applyBorder="1" applyAlignment="1" applyProtection="1">
      <alignment horizontal="center"/>
      <protection locked="0"/>
    </xf>
    <xf numFmtId="166" fontId="3" fillId="0" borderId="18" xfId="0" applyNumberFormat="1" applyFont="1" applyBorder="1" applyAlignment="1" applyProtection="1">
      <alignment horizontal="center"/>
      <protection locked="0"/>
    </xf>
    <xf numFmtId="7" fontId="22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19" xfId="0" applyFont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7" fontId="23" fillId="0" borderId="7" xfId="1" applyNumberFormat="1" applyFont="1" applyBorder="1" applyAlignment="1" applyProtection="1">
      <alignment horizontal="center"/>
    </xf>
    <xf numFmtId="7" fontId="23" fillId="0" borderId="8" xfId="1" applyNumberFormat="1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165" fontId="8" fillId="0" borderId="0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right"/>
    </xf>
    <xf numFmtId="7" fontId="23" fillId="0" borderId="0" xfId="1" applyNumberFormat="1" applyFont="1" applyBorder="1" applyAlignment="1" applyProtection="1">
      <alignment horizontal="center"/>
    </xf>
    <xf numFmtId="7" fontId="23" fillId="0" borderId="4" xfId="1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AD193"/>
  <sheetViews>
    <sheetView showGridLines="0" zoomScale="120" zoomScaleNormal="120" workbookViewId="0">
      <selection activeCell="R29" sqref="R29:S29"/>
    </sheetView>
  </sheetViews>
  <sheetFormatPr defaultRowHeight="12.75" x14ac:dyDescent="0.2"/>
  <cols>
    <col min="1" max="1" width="10.28515625" customWidth="1"/>
    <col min="2" max="7" width="6.7109375" customWidth="1"/>
    <col min="8" max="9" width="6.42578125" customWidth="1"/>
    <col min="10" max="10" width="1.7109375" customWidth="1"/>
    <col min="11" max="11" width="4.7109375" customWidth="1"/>
    <col min="12" max="12" width="10.28515625" customWidth="1"/>
    <col min="13" max="17" width="6.7109375" customWidth="1"/>
    <col min="18" max="18" width="6.5703125" customWidth="1"/>
    <col min="19" max="20" width="6.42578125" customWidth="1"/>
    <col min="21" max="21" width="10.85546875" customWidth="1"/>
  </cols>
  <sheetData>
    <row r="1" spans="1:30" ht="21" customHeight="1" x14ac:dyDescent="0.35">
      <c r="A1" t="s">
        <v>0</v>
      </c>
      <c r="C1" s="79" t="s">
        <v>1</v>
      </c>
      <c r="D1" s="79"/>
      <c r="E1" s="79"/>
      <c r="F1" s="79"/>
      <c r="G1" s="79"/>
      <c r="H1" s="79"/>
      <c r="I1" s="79"/>
      <c r="J1" s="83" t="s">
        <v>2</v>
      </c>
      <c r="K1" s="83"/>
      <c r="L1" s="1" t="s">
        <v>3</v>
      </c>
      <c r="M1" s="2"/>
      <c r="N1" s="2"/>
      <c r="O1" s="2"/>
      <c r="P1" s="2"/>
      <c r="Q1" s="2"/>
      <c r="R1" s="2"/>
      <c r="S1" s="2"/>
      <c r="T1" s="2"/>
    </row>
    <row r="2" spans="1:30" ht="20.25" customHeight="1" x14ac:dyDescent="0.25">
      <c r="A2" t="s">
        <v>4</v>
      </c>
      <c r="C2" s="80" t="s">
        <v>5</v>
      </c>
      <c r="D2" s="80"/>
      <c r="E2" s="80"/>
      <c r="F2" s="80"/>
      <c r="G2" s="80"/>
      <c r="H2" s="80"/>
      <c r="I2" s="80"/>
      <c r="J2" s="83"/>
      <c r="K2" s="83"/>
      <c r="L2" t="s">
        <v>6</v>
      </c>
      <c r="O2" s="3"/>
      <c r="P2" s="81">
        <v>39986</v>
      </c>
      <c r="Q2" s="81"/>
      <c r="R2" s="81"/>
      <c r="S2" s="81"/>
      <c r="T2" s="81"/>
      <c r="V2" s="3"/>
      <c r="W2" s="3"/>
    </row>
    <row r="3" spans="1:30" ht="20.25" customHeight="1" x14ac:dyDescent="0.25">
      <c r="A3" t="s">
        <v>7</v>
      </c>
      <c r="C3" s="80" t="s">
        <v>8</v>
      </c>
      <c r="D3" s="80"/>
      <c r="E3" s="80"/>
      <c r="F3" s="80"/>
      <c r="G3" s="80"/>
      <c r="H3" s="80"/>
      <c r="I3" s="80"/>
      <c r="J3" s="83"/>
      <c r="K3" s="83"/>
      <c r="L3" t="s">
        <v>9</v>
      </c>
      <c r="P3" s="82">
        <v>39990</v>
      </c>
      <c r="Q3" s="82"/>
      <c r="R3" s="82"/>
      <c r="S3" s="82"/>
      <c r="T3" s="82"/>
      <c r="U3" s="3"/>
      <c r="V3" s="3"/>
      <c r="W3" s="3"/>
    </row>
    <row r="4" spans="1:30" x14ac:dyDescent="0.2">
      <c r="J4" s="83"/>
      <c r="K4" s="83"/>
      <c r="U4" s="3"/>
      <c r="V4" s="3"/>
      <c r="W4" s="3"/>
    </row>
    <row r="5" spans="1:30" ht="12.75" customHeight="1" x14ac:dyDescent="0.2">
      <c r="A5" s="4" t="s">
        <v>10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83"/>
      <c r="K5" s="83"/>
      <c r="L5" s="4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3"/>
      <c r="V5" s="3"/>
      <c r="W5" s="3"/>
      <c r="AB5" s="3"/>
      <c r="AC5" s="3"/>
      <c r="AD5" s="3"/>
    </row>
    <row r="6" spans="1:30" x14ac:dyDescent="0.2">
      <c r="A6" s="6" t="s">
        <v>19</v>
      </c>
      <c r="B6" s="7"/>
      <c r="C6" s="8"/>
      <c r="D6" s="8"/>
      <c r="E6" s="8"/>
      <c r="F6" s="8"/>
      <c r="G6" s="8"/>
      <c r="H6" s="8"/>
      <c r="I6" s="8"/>
      <c r="J6" s="83"/>
      <c r="K6" s="83"/>
      <c r="L6" s="6" t="s">
        <v>20</v>
      </c>
      <c r="M6" s="9"/>
      <c r="N6" s="10"/>
      <c r="O6" s="10"/>
      <c r="P6" s="10"/>
      <c r="Q6" s="10"/>
      <c r="R6" s="10"/>
      <c r="S6" s="10"/>
      <c r="T6" s="10"/>
      <c r="U6" s="3"/>
      <c r="V6" s="3"/>
      <c r="W6" s="3"/>
    </row>
    <row r="7" spans="1:30" x14ac:dyDescent="0.2">
      <c r="A7" s="6" t="s">
        <v>21</v>
      </c>
      <c r="B7" s="7"/>
      <c r="C7" s="8"/>
      <c r="D7" s="8"/>
      <c r="E7" s="8"/>
      <c r="F7" s="8"/>
      <c r="G7" s="8"/>
      <c r="H7" s="8"/>
      <c r="I7" s="8"/>
      <c r="J7" s="83"/>
      <c r="K7" s="83"/>
      <c r="L7" s="6" t="s">
        <v>22</v>
      </c>
      <c r="M7" s="9"/>
      <c r="N7" s="10"/>
      <c r="O7" s="10"/>
      <c r="P7" s="10"/>
      <c r="Q7" s="10"/>
      <c r="R7" s="10"/>
      <c r="S7" s="10"/>
      <c r="T7" s="10"/>
    </row>
    <row r="8" spans="1:30" x14ac:dyDescent="0.2">
      <c r="A8" s="6" t="s">
        <v>23</v>
      </c>
      <c r="B8" s="7"/>
      <c r="C8" s="8"/>
      <c r="D8" s="8"/>
      <c r="E8" s="8"/>
      <c r="F8" s="8"/>
      <c r="G8" s="8"/>
      <c r="H8" s="8"/>
      <c r="I8" s="8"/>
      <c r="J8" s="83"/>
      <c r="K8" s="83"/>
      <c r="L8" s="6" t="s">
        <v>24</v>
      </c>
      <c r="M8" s="9"/>
      <c r="N8" s="10"/>
      <c r="O8" s="10"/>
      <c r="P8" s="10"/>
      <c r="Q8" s="10"/>
      <c r="R8" s="10"/>
      <c r="S8" s="10"/>
      <c r="T8" s="10"/>
    </row>
    <row r="9" spans="1:30" x14ac:dyDescent="0.2">
      <c r="A9" s="6" t="s">
        <v>20</v>
      </c>
      <c r="B9" s="7"/>
      <c r="C9" s="8"/>
      <c r="D9" s="8"/>
      <c r="E9" s="8"/>
      <c r="F9" s="8"/>
      <c r="G9" s="8"/>
      <c r="H9" s="8"/>
      <c r="I9" s="8"/>
      <c r="J9" s="83"/>
      <c r="K9" s="83"/>
      <c r="L9" s="6" t="s">
        <v>25</v>
      </c>
      <c r="M9" s="11"/>
      <c r="N9" s="10"/>
      <c r="O9" s="10"/>
      <c r="P9" s="10"/>
      <c r="Q9" s="10"/>
      <c r="R9" s="10"/>
      <c r="S9" s="10"/>
      <c r="T9" s="10"/>
    </row>
    <row r="10" spans="1:30" x14ac:dyDescent="0.2">
      <c r="A10" s="6" t="s">
        <v>22</v>
      </c>
      <c r="B10" s="7"/>
      <c r="C10" s="8"/>
      <c r="D10" s="8"/>
      <c r="E10" s="8"/>
      <c r="F10" s="8"/>
      <c r="G10" s="8"/>
      <c r="H10" s="8"/>
      <c r="I10" s="8"/>
      <c r="J10" s="83"/>
      <c r="K10" s="83"/>
      <c r="L10" s="6" t="s">
        <v>26</v>
      </c>
      <c r="M10" s="11"/>
      <c r="N10" s="10"/>
      <c r="O10" s="10"/>
      <c r="P10" s="10"/>
      <c r="Q10" s="10"/>
      <c r="R10" s="10"/>
      <c r="S10" s="10"/>
      <c r="T10" s="10"/>
    </row>
    <row r="11" spans="1:30" x14ac:dyDescent="0.2">
      <c r="A11" s="6" t="s">
        <v>24</v>
      </c>
      <c r="B11" s="7"/>
      <c r="C11" s="8"/>
      <c r="D11" s="8"/>
      <c r="E11" s="8"/>
      <c r="F11" s="8"/>
      <c r="G11" s="8"/>
      <c r="H11" s="8"/>
      <c r="I11" s="8"/>
      <c r="J11" s="83"/>
      <c r="K11" s="83"/>
      <c r="L11" s="6" t="s">
        <v>27</v>
      </c>
      <c r="M11" s="11"/>
      <c r="N11" s="10"/>
      <c r="O11" s="10"/>
      <c r="P11" s="10"/>
      <c r="Q11" s="10"/>
      <c r="R11" s="10"/>
      <c r="S11" s="10"/>
      <c r="T11" s="10"/>
    </row>
    <row r="12" spans="1:30" x14ac:dyDescent="0.2">
      <c r="A12" s="6" t="s">
        <v>25</v>
      </c>
      <c r="B12" s="7"/>
      <c r="C12" s="8" t="s">
        <v>28</v>
      </c>
      <c r="D12" s="8" t="s">
        <v>28</v>
      </c>
      <c r="E12" s="8" t="s">
        <v>28</v>
      </c>
      <c r="F12" s="8" t="s">
        <v>28</v>
      </c>
      <c r="G12" s="8" t="s">
        <v>28</v>
      </c>
      <c r="H12" s="8"/>
      <c r="I12" s="8"/>
      <c r="J12" s="83"/>
      <c r="K12" s="83"/>
      <c r="L12" s="6" t="s">
        <v>29</v>
      </c>
      <c r="M12" s="11"/>
      <c r="N12" s="10"/>
      <c r="O12" s="10"/>
      <c r="P12" s="10"/>
      <c r="Q12" s="10"/>
      <c r="R12" s="10"/>
      <c r="S12" s="10"/>
      <c r="T12" s="10"/>
    </row>
    <row r="13" spans="1:30" x14ac:dyDescent="0.2">
      <c r="A13" s="6" t="s">
        <v>26</v>
      </c>
      <c r="B13" s="7"/>
      <c r="C13" s="8" t="s">
        <v>30</v>
      </c>
      <c r="D13" s="8" t="s">
        <v>30</v>
      </c>
      <c r="E13" s="8" t="s">
        <v>30</v>
      </c>
      <c r="F13" s="8" t="s">
        <v>30</v>
      </c>
      <c r="G13" s="8" t="s">
        <v>30</v>
      </c>
      <c r="H13" s="8"/>
      <c r="I13" s="8"/>
      <c r="J13" s="83"/>
      <c r="K13" s="83"/>
      <c r="L13" s="6" t="s">
        <v>31</v>
      </c>
      <c r="M13" s="11"/>
      <c r="N13" s="10"/>
      <c r="O13" s="10"/>
      <c r="P13" s="10"/>
      <c r="Q13" s="10"/>
      <c r="R13" s="10"/>
      <c r="S13" s="10"/>
      <c r="T13" s="10"/>
    </row>
    <row r="14" spans="1:30" x14ac:dyDescent="0.2">
      <c r="A14" s="6" t="s">
        <v>27</v>
      </c>
      <c r="B14" s="7"/>
      <c r="C14" s="8" t="s">
        <v>32</v>
      </c>
      <c r="D14" s="8" t="s">
        <v>32</v>
      </c>
      <c r="E14" s="8" t="s">
        <v>32</v>
      </c>
      <c r="F14" s="8" t="s">
        <v>32</v>
      </c>
      <c r="G14" s="8" t="s">
        <v>32</v>
      </c>
      <c r="H14" s="8"/>
      <c r="I14" s="8"/>
      <c r="J14" s="83"/>
      <c r="K14" s="83"/>
      <c r="L14" s="6" t="s">
        <v>33</v>
      </c>
      <c r="M14" s="11"/>
      <c r="N14" s="10"/>
      <c r="O14" s="10"/>
      <c r="P14" s="10"/>
      <c r="Q14" s="10"/>
      <c r="R14" s="10"/>
      <c r="S14" s="10"/>
      <c r="T14" s="10"/>
    </row>
    <row r="15" spans="1:30" x14ac:dyDescent="0.2">
      <c r="A15" s="6" t="s">
        <v>29</v>
      </c>
      <c r="B15" s="7"/>
      <c r="C15" s="8" t="s">
        <v>34</v>
      </c>
      <c r="D15" s="8" t="s">
        <v>34</v>
      </c>
      <c r="E15" s="8" t="s">
        <v>34</v>
      </c>
      <c r="F15" s="8" t="s">
        <v>34</v>
      </c>
      <c r="G15" s="8" t="s">
        <v>34</v>
      </c>
      <c r="H15" s="8"/>
      <c r="I15" s="8"/>
      <c r="J15" s="83"/>
      <c r="K15" s="83"/>
      <c r="L15" s="6" t="s">
        <v>35</v>
      </c>
      <c r="M15" s="11"/>
      <c r="N15" s="10"/>
      <c r="O15" s="10"/>
      <c r="P15" s="10"/>
      <c r="Q15" s="10"/>
      <c r="R15" s="10"/>
      <c r="S15" s="10"/>
      <c r="T15" s="10"/>
    </row>
    <row r="16" spans="1:30" x14ac:dyDescent="0.2">
      <c r="A16" s="6" t="s">
        <v>31</v>
      </c>
      <c r="B16" s="7"/>
      <c r="C16" s="8" t="s">
        <v>34</v>
      </c>
      <c r="D16" s="8" t="s">
        <v>34</v>
      </c>
      <c r="E16" s="8" t="s">
        <v>34</v>
      </c>
      <c r="F16" s="8" t="s">
        <v>34</v>
      </c>
      <c r="G16" s="8" t="s">
        <v>34</v>
      </c>
      <c r="H16" s="8"/>
      <c r="I16" s="8"/>
      <c r="J16" s="83"/>
      <c r="K16" s="83"/>
      <c r="L16" s="6" t="s">
        <v>36</v>
      </c>
      <c r="M16" s="11"/>
      <c r="N16" s="10"/>
      <c r="O16" s="10"/>
      <c r="P16" s="10"/>
      <c r="Q16" s="10"/>
      <c r="R16" s="10"/>
      <c r="S16" s="10"/>
      <c r="T16" s="10"/>
    </row>
    <row r="17" spans="1:20" x14ac:dyDescent="0.2">
      <c r="A17" s="6" t="s">
        <v>33</v>
      </c>
      <c r="B17" s="7"/>
      <c r="C17" s="8" t="s">
        <v>37</v>
      </c>
      <c r="D17" s="8" t="s">
        <v>37</v>
      </c>
      <c r="E17" s="8" t="s">
        <v>37</v>
      </c>
      <c r="F17" s="8" t="s">
        <v>37</v>
      </c>
      <c r="G17" s="8" t="s">
        <v>37</v>
      </c>
      <c r="H17" s="8"/>
      <c r="I17" s="8"/>
      <c r="J17" s="83"/>
      <c r="K17" s="83"/>
      <c r="L17" s="6" t="s">
        <v>38</v>
      </c>
      <c r="M17" s="11"/>
      <c r="N17" s="10"/>
      <c r="O17" s="10"/>
      <c r="P17" s="10"/>
      <c r="Q17" s="10"/>
      <c r="R17" s="10"/>
      <c r="S17" s="10"/>
      <c r="T17" s="10"/>
    </row>
    <row r="18" spans="1:20" x14ac:dyDescent="0.2">
      <c r="A18" s="6" t="s">
        <v>35</v>
      </c>
      <c r="B18" s="7"/>
      <c r="C18" s="8" t="s">
        <v>37</v>
      </c>
      <c r="D18" s="8" t="s">
        <v>37</v>
      </c>
      <c r="E18" s="8" t="s">
        <v>37</v>
      </c>
      <c r="F18" s="8" t="s">
        <v>37</v>
      </c>
      <c r="G18" s="8" t="s">
        <v>37</v>
      </c>
      <c r="H18" s="8"/>
      <c r="I18" s="8"/>
      <c r="J18" s="83"/>
      <c r="K18" s="83"/>
      <c r="L18" s="6" t="s">
        <v>39</v>
      </c>
      <c r="M18" s="11"/>
      <c r="N18" s="10"/>
      <c r="O18" s="10"/>
      <c r="P18" s="10"/>
      <c r="Q18" s="10"/>
      <c r="R18" s="10"/>
      <c r="S18" s="10"/>
      <c r="T18" s="10"/>
    </row>
    <row r="19" spans="1:20" x14ac:dyDescent="0.2">
      <c r="A19" s="6" t="s">
        <v>36</v>
      </c>
      <c r="B19" s="7"/>
      <c r="C19" s="8" t="s">
        <v>37</v>
      </c>
      <c r="D19" s="8" t="s">
        <v>37</v>
      </c>
      <c r="E19" s="8" t="s">
        <v>37</v>
      </c>
      <c r="F19" s="8" t="s">
        <v>37</v>
      </c>
      <c r="G19" s="8" t="s">
        <v>37</v>
      </c>
      <c r="H19" s="8"/>
      <c r="I19" s="8"/>
      <c r="J19" s="83"/>
      <c r="K19" s="83"/>
    </row>
    <row r="20" spans="1:20" x14ac:dyDescent="0.2">
      <c r="A20" s="6" t="s">
        <v>38</v>
      </c>
      <c r="B20" s="7"/>
      <c r="C20" s="8" t="s">
        <v>37</v>
      </c>
      <c r="D20" s="8" t="s">
        <v>37</v>
      </c>
      <c r="E20" s="8" t="s">
        <v>37</v>
      </c>
      <c r="F20" s="8" t="s">
        <v>37</v>
      </c>
      <c r="G20" s="8" t="s">
        <v>37</v>
      </c>
      <c r="H20" s="8"/>
      <c r="I20" s="8"/>
      <c r="J20" s="83"/>
      <c r="K20" s="83"/>
      <c r="T20" s="12" t="s">
        <v>40</v>
      </c>
    </row>
    <row r="21" spans="1:20" x14ac:dyDescent="0.2">
      <c r="A21" s="6" t="s">
        <v>39</v>
      </c>
      <c r="B21" s="7"/>
      <c r="C21" s="8"/>
      <c r="D21" s="8" t="s">
        <v>37</v>
      </c>
      <c r="E21" s="8" t="s">
        <v>37</v>
      </c>
      <c r="F21" s="8" t="s">
        <v>37</v>
      </c>
      <c r="G21" s="8"/>
      <c r="H21" s="8"/>
      <c r="I21" s="8"/>
      <c r="J21" s="83"/>
      <c r="K21" s="83"/>
      <c r="L21" s="13" t="s">
        <v>41</v>
      </c>
      <c r="T21" s="14" t="s">
        <v>42</v>
      </c>
    </row>
    <row r="22" spans="1:20" x14ac:dyDescent="0.2">
      <c r="A22" s="6" t="s">
        <v>43</v>
      </c>
      <c r="B22" s="7"/>
      <c r="C22" s="8"/>
      <c r="D22" s="8" t="s">
        <v>37</v>
      </c>
      <c r="E22" s="8" t="s">
        <v>37</v>
      </c>
      <c r="F22" s="8" t="s">
        <v>37</v>
      </c>
      <c r="G22" s="8"/>
      <c r="H22" s="8"/>
      <c r="I22" s="8"/>
      <c r="J22" s="83"/>
      <c r="K22" s="83"/>
      <c r="L22" s="13" t="s">
        <v>44</v>
      </c>
      <c r="M22" s="84" t="s">
        <v>45</v>
      </c>
      <c r="N22" s="85"/>
      <c r="O22" s="85"/>
      <c r="S22" s="13" t="s">
        <v>44</v>
      </c>
      <c r="T22" s="15">
        <f>COUNTIF(C6:I32,"C")/2+COUNTIF(N6:T18,"C")/2</f>
        <v>2.5</v>
      </c>
    </row>
    <row r="23" spans="1:20" x14ac:dyDescent="0.2">
      <c r="A23" s="6" t="s">
        <v>46</v>
      </c>
      <c r="B23" s="7"/>
      <c r="C23" s="8"/>
      <c r="D23" s="8" t="s">
        <v>37</v>
      </c>
      <c r="E23" s="8" t="s">
        <v>37</v>
      </c>
      <c r="F23" s="8" t="s">
        <v>37</v>
      </c>
      <c r="G23" s="8"/>
      <c r="H23" s="8"/>
      <c r="I23" s="8"/>
      <c r="J23" s="83"/>
      <c r="K23" s="83"/>
      <c r="L23" s="13" t="s">
        <v>30</v>
      </c>
      <c r="M23" s="84" t="s">
        <v>47</v>
      </c>
      <c r="N23" s="85"/>
      <c r="O23" s="85"/>
      <c r="S23" s="13" t="s">
        <v>30</v>
      </c>
      <c r="T23" s="15">
        <f>COUNTIF(C6:I32,"ms")/2+COUNTIF(N6:T18,"MS")/2</f>
        <v>2.5</v>
      </c>
    </row>
    <row r="24" spans="1:20" x14ac:dyDescent="0.2">
      <c r="A24" s="6" t="s">
        <v>48</v>
      </c>
      <c r="B24" s="7"/>
      <c r="C24" s="8"/>
      <c r="D24" s="8" t="s">
        <v>37</v>
      </c>
      <c r="E24" s="8" t="s">
        <v>37</v>
      </c>
      <c r="F24" s="8" t="s">
        <v>37</v>
      </c>
      <c r="G24" s="8"/>
      <c r="H24" s="8"/>
      <c r="I24" s="8"/>
      <c r="J24" s="83"/>
      <c r="K24" s="83"/>
      <c r="L24" s="13" t="s">
        <v>32</v>
      </c>
      <c r="M24" s="84" t="s">
        <v>49</v>
      </c>
      <c r="N24" s="85"/>
      <c r="O24" s="85"/>
      <c r="S24" s="13" t="s">
        <v>32</v>
      </c>
      <c r="T24" s="15">
        <f>COUNTIF(C6:I32,"cl")/2+COUNTIF(N6:T18,"CL")/2</f>
        <v>2.5</v>
      </c>
    </row>
    <row r="25" spans="1:20" x14ac:dyDescent="0.2">
      <c r="A25" s="6" t="s">
        <v>50</v>
      </c>
      <c r="B25" s="7"/>
      <c r="C25" s="8"/>
      <c r="D25" s="8" t="s">
        <v>37</v>
      </c>
      <c r="E25" s="8" t="s">
        <v>37</v>
      </c>
      <c r="F25" s="8" t="s">
        <v>37</v>
      </c>
      <c r="G25" s="8"/>
      <c r="H25" s="8"/>
      <c r="I25" s="8"/>
      <c r="J25" s="83"/>
      <c r="K25" s="83"/>
      <c r="L25" s="13" t="s">
        <v>34</v>
      </c>
      <c r="M25" s="84" t="s">
        <v>51</v>
      </c>
      <c r="N25" s="85"/>
      <c r="O25" s="85"/>
      <c r="S25" s="13" t="s">
        <v>34</v>
      </c>
      <c r="T25" s="15">
        <f>COUNTIF(C6:I32,"A")/2+COUNTIF(N6:T18,"A")/2</f>
        <v>12.5</v>
      </c>
    </row>
    <row r="26" spans="1:20" x14ac:dyDescent="0.2">
      <c r="A26" s="6" t="s">
        <v>52</v>
      </c>
      <c r="B26" s="7"/>
      <c r="C26" s="8"/>
      <c r="D26" s="8" t="s">
        <v>34</v>
      </c>
      <c r="E26" s="8" t="s">
        <v>34</v>
      </c>
      <c r="F26" s="8" t="s">
        <v>34</v>
      </c>
      <c r="G26" s="8"/>
      <c r="H26" s="8"/>
      <c r="I26" s="8"/>
      <c r="J26" s="83"/>
      <c r="K26" s="83"/>
      <c r="L26" s="13" t="s">
        <v>53</v>
      </c>
      <c r="M26" s="84" t="s">
        <v>54</v>
      </c>
      <c r="N26" s="85"/>
      <c r="O26" s="85"/>
      <c r="S26" s="13" t="s">
        <v>53</v>
      </c>
      <c r="T26" s="15">
        <f>COUNTIF(C6:I32,"TR")/2+COUNTIF(N6:T18,"TR")/2</f>
        <v>0</v>
      </c>
    </row>
    <row r="27" spans="1:20" x14ac:dyDescent="0.2">
      <c r="A27" s="6" t="s">
        <v>55</v>
      </c>
      <c r="B27" s="7"/>
      <c r="C27" s="8"/>
      <c r="D27" s="8" t="s">
        <v>34</v>
      </c>
      <c r="E27" s="8" t="s">
        <v>34</v>
      </c>
      <c r="F27" s="8" t="s">
        <v>34</v>
      </c>
      <c r="G27" s="8"/>
      <c r="H27" s="8"/>
      <c r="I27" s="8"/>
      <c r="J27" s="83"/>
      <c r="K27" s="83"/>
      <c r="L27" s="13" t="s">
        <v>56</v>
      </c>
      <c r="M27" s="84" t="s">
        <v>57</v>
      </c>
      <c r="N27" s="85"/>
      <c r="O27" s="85"/>
      <c r="S27" s="13" t="s">
        <v>56</v>
      </c>
      <c r="T27" s="15">
        <f>COUNTIF(C6:I32,"TG")/2+COUNTIF(N6:T18,"TG")/2</f>
        <v>0</v>
      </c>
    </row>
    <row r="28" spans="1:20" x14ac:dyDescent="0.2">
      <c r="A28" s="6" t="s">
        <v>58</v>
      </c>
      <c r="B28" s="7"/>
      <c r="C28" s="8"/>
      <c r="D28" s="8" t="s">
        <v>34</v>
      </c>
      <c r="E28" s="8" t="s">
        <v>34</v>
      </c>
      <c r="F28" s="8" t="s">
        <v>34</v>
      </c>
      <c r="G28" s="8"/>
      <c r="H28" s="8"/>
      <c r="I28" s="8"/>
      <c r="J28" s="83"/>
      <c r="K28" s="83"/>
      <c r="L28" s="13" t="s">
        <v>37</v>
      </c>
      <c r="M28" s="84" t="s">
        <v>59</v>
      </c>
      <c r="N28" s="85"/>
      <c r="O28" s="85"/>
      <c r="S28" s="13" t="s">
        <v>37</v>
      </c>
      <c r="T28" s="15">
        <f>COUNTIF(C6:I32,"OT")/2+COUNTIF(N6:T18,"OT")/2</f>
        <v>17.5</v>
      </c>
    </row>
    <row r="29" spans="1:20" x14ac:dyDescent="0.2">
      <c r="A29" s="6" t="s">
        <v>60</v>
      </c>
      <c r="B29" s="7"/>
      <c r="C29" s="8"/>
      <c r="D29" s="8" t="s">
        <v>34</v>
      </c>
      <c r="E29" s="8" t="s">
        <v>34</v>
      </c>
      <c r="F29" s="8" t="s">
        <v>34</v>
      </c>
      <c r="G29" s="8"/>
      <c r="H29" s="8"/>
      <c r="I29" s="8"/>
      <c r="J29" s="83"/>
      <c r="K29" s="83"/>
      <c r="R29" s="89" t="s">
        <v>61</v>
      </c>
      <c r="S29" s="89"/>
      <c r="T29" s="16">
        <f>SUM(T22:T28)</f>
        <v>37.5</v>
      </c>
    </row>
    <row r="30" spans="1:20" x14ac:dyDescent="0.2">
      <c r="A30" s="6" t="s">
        <v>19</v>
      </c>
      <c r="B30" s="7"/>
      <c r="C30" s="8"/>
      <c r="D30" s="8" t="s">
        <v>34</v>
      </c>
      <c r="E30" s="8" t="s">
        <v>34</v>
      </c>
      <c r="F30" s="8" t="s">
        <v>34</v>
      </c>
      <c r="G30" s="8"/>
      <c r="H30" s="8"/>
      <c r="I30" s="8"/>
      <c r="J30" s="83"/>
      <c r="K30" s="83"/>
    </row>
    <row r="31" spans="1:20" x14ac:dyDescent="0.2">
      <c r="A31" s="6" t="s">
        <v>21</v>
      </c>
      <c r="B31" s="7"/>
      <c r="C31" s="8"/>
      <c r="D31" s="8"/>
      <c r="E31" s="8"/>
      <c r="F31" s="8"/>
      <c r="G31" s="8"/>
      <c r="H31" s="8"/>
      <c r="I31" s="8"/>
      <c r="J31" s="83"/>
      <c r="K31" s="83"/>
    </row>
    <row r="32" spans="1:20" x14ac:dyDescent="0.2">
      <c r="A32" s="6" t="s">
        <v>23</v>
      </c>
      <c r="B32" s="7"/>
      <c r="C32" s="8"/>
      <c r="D32" s="8"/>
      <c r="E32" s="8"/>
      <c r="F32" s="8"/>
      <c r="G32" s="8"/>
      <c r="H32" s="8"/>
      <c r="I32" s="8"/>
      <c r="J32" s="83"/>
      <c r="K32" s="83"/>
    </row>
    <row r="33" spans="1:29" x14ac:dyDescent="0.2">
      <c r="J33" s="83"/>
      <c r="K33" s="83"/>
      <c r="L33" s="90" t="s">
        <v>62</v>
      </c>
      <c r="M33" s="91"/>
      <c r="N33" s="91"/>
      <c r="O33" s="91"/>
      <c r="P33" s="91"/>
      <c r="Q33" s="91"/>
      <c r="R33" s="91"/>
      <c r="S33" s="91"/>
      <c r="T33" s="92"/>
    </row>
    <row r="34" spans="1:29" ht="3.75" customHeight="1" x14ac:dyDescent="0.2">
      <c r="J34" s="83"/>
      <c r="K34" s="83"/>
      <c r="L34" s="17"/>
      <c r="M34" s="3"/>
      <c r="N34" s="3"/>
      <c r="O34" s="3"/>
      <c r="P34" s="3"/>
      <c r="Q34" s="3"/>
      <c r="R34" s="3"/>
      <c r="S34" s="3"/>
      <c r="T34" s="18"/>
    </row>
    <row r="35" spans="1:29" x14ac:dyDescent="0.2">
      <c r="A35" s="19" t="s">
        <v>63</v>
      </c>
      <c r="J35" s="83"/>
      <c r="K35" s="83"/>
      <c r="L35" s="87" t="s">
        <v>64</v>
      </c>
      <c r="M35" s="88"/>
      <c r="N35" s="20" t="s">
        <v>65</v>
      </c>
      <c r="O35" s="21" t="s">
        <v>66</v>
      </c>
      <c r="P35" s="3"/>
      <c r="Q35" s="22" t="s">
        <v>67</v>
      </c>
      <c r="R35" s="21" t="s">
        <v>68</v>
      </c>
      <c r="S35" s="3"/>
      <c r="T35" s="18"/>
    </row>
    <row r="36" spans="1:29" x14ac:dyDescent="0.2">
      <c r="A36" s="19" t="s">
        <v>69</v>
      </c>
      <c r="J36" s="83"/>
      <c r="K36" s="83"/>
      <c r="L36" s="23">
        <f>T22+T23+T24</f>
        <v>7.5</v>
      </c>
      <c r="M36" s="24"/>
      <c r="N36" s="24"/>
      <c r="O36" s="24">
        <f>T29</f>
        <v>37.5</v>
      </c>
      <c r="P36" s="25"/>
      <c r="Q36" s="24"/>
      <c r="R36" s="86">
        <f>L36/O36</f>
        <v>0.2</v>
      </c>
      <c r="S36" s="86"/>
      <c r="T36" s="18"/>
    </row>
    <row r="37" spans="1:29" x14ac:dyDescent="0.2">
      <c r="A37" s="26"/>
      <c r="J37" s="83"/>
      <c r="K37" s="83"/>
      <c r="L37" s="87" t="s">
        <v>70</v>
      </c>
      <c r="M37" s="88"/>
      <c r="N37" s="20" t="s">
        <v>65</v>
      </c>
      <c r="O37" s="21" t="s">
        <v>66</v>
      </c>
      <c r="P37" s="3"/>
      <c r="Q37" s="22" t="s">
        <v>67</v>
      </c>
      <c r="R37" s="21" t="s">
        <v>68</v>
      </c>
      <c r="S37" s="3"/>
      <c r="T37" s="18"/>
    </row>
    <row r="38" spans="1:29" x14ac:dyDescent="0.2">
      <c r="J38" s="83"/>
      <c r="K38" s="83"/>
      <c r="L38" s="23">
        <f>T25</f>
        <v>12.5</v>
      </c>
      <c r="M38" s="24"/>
      <c r="N38" s="24"/>
      <c r="O38" s="24">
        <f>T29</f>
        <v>37.5</v>
      </c>
      <c r="P38" s="24"/>
      <c r="Q38" s="24"/>
      <c r="R38" s="86">
        <f>L38/O38</f>
        <v>0.33333333333333331</v>
      </c>
      <c r="S38" s="86"/>
      <c r="T38" s="18"/>
    </row>
    <row r="39" spans="1:29" ht="6.75" customHeight="1" x14ac:dyDescent="0.2">
      <c r="A39" s="27"/>
      <c r="B39" s="27"/>
      <c r="C39" s="27"/>
      <c r="D39" s="27"/>
      <c r="E39" s="27"/>
      <c r="F39" s="27"/>
      <c r="G39" s="27"/>
      <c r="H39" s="27"/>
      <c r="I39" s="27"/>
      <c r="J39" s="83"/>
      <c r="K39" s="83"/>
      <c r="L39" s="28"/>
      <c r="M39" s="29"/>
      <c r="N39" s="29"/>
      <c r="O39" s="29"/>
      <c r="P39" s="29"/>
      <c r="Q39" s="29"/>
      <c r="R39" s="29"/>
      <c r="S39" s="29"/>
      <c r="T39" s="30"/>
    </row>
    <row r="40" spans="1:29" ht="12.75" customHeight="1" x14ac:dyDescent="0.2">
      <c r="L40" s="96" t="s">
        <v>71</v>
      </c>
      <c r="M40" s="97"/>
      <c r="N40" s="98" t="s">
        <v>74</v>
      </c>
      <c r="O40" s="99"/>
      <c r="P40" s="100" t="s">
        <v>72</v>
      </c>
      <c r="Q40" s="101"/>
      <c r="R40" s="101"/>
      <c r="S40" s="101"/>
      <c r="T40" s="102"/>
      <c r="U40" s="76"/>
      <c r="V40" s="76"/>
      <c r="W40" s="76"/>
      <c r="X40" s="76"/>
      <c r="Y40" s="76"/>
      <c r="Z40" s="76"/>
      <c r="AA40" s="76"/>
      <c r="AB40" s="76"/>
      <c r="AC40" s="76"/>
    </row>
    <row r="41" spans="1:29" s="3" customFormat="1" ht="18.75" customHeight="1" x14ac:dyDescent="0.2">
      <c r="L41" s="31">
        <v>271.88</v>
      </c>
      <c r="M41" s="32" t="s">
        <v>73</v>
      </c>
      <c r="N41" s="75">
        <f>R36</f>
        <v>0.2</v>
      </c>
      <c r="O41" s="33" t="s">
        <v>67</v>
      </c>
      <c r="P41" s="103">
        <f>L41*N41</f>
        <v>54.376000000000005</v>
      </c>
      <c r="Q41" s="104"/>
      <c r="R41" s="104"/>
      <c r="S41" s="104"/>
      <c r="T41" s="105"/>
    </row>
    <row r="42" spans="1:29" s="3" customFormat="1" x14ac:dyDescent="0.2">
      <c r="A42" s="34"/>
      <c r="D42" s="35"/>
      <c r="L42" s="106" t="s">
        <v>71</v>
      </c>
      <c r="M42" s="107"/>
      <c r="N42" s="108" t="s">
        <v>75</v>
      </c>
      <c r="O42" s="109"/>
      <c r="P42" s="106" t="s">
        <v>72</v>
      </c>
      <c r="Q42" s="110"/>
      <c r="R42" s="110"/>
      <c r="S42" s="110"/>
      <c r="T42" s="111"/>
    </row>
    <row r="43" spans="1:29" s="3" customFormat="1" x14ac:dyDescent="0.2">
      <c r="L43" s="31">
        <v>271.88</v>
      </c>
      <c r="M43" s="32" t="s">
        <v>73</v>
      </c>
      <c r="N43" s="75">
        <f>R38</f>
        <v>0.33333333333333331</v>
      </c>
      <c r="O43" s="33" t="s">
        <v>67</v>
      </c>
      <c r="P43" s="93">
        <f>L43*N43</f>
        <v>90.626666666666665</v>
      </c>
      <c r="Q43" s="94"/>
      <c r="R43" s="94"/>
      <c r="S43" s="94"/>
      <c r="T43" s="95"/>
    </row>
    <row r="44" spans="1:29" s="3" customFormat="1" x14ac:dyDescent="0.2"/>
    <row r="45" spans="1:29" s="3" customFormat="1" x14ac:dyDescent="0.2"/>
    <row r="46" spans="1:29" s="3" customFormat="1" x14ac:dyDescent="0.2"/>
    <row r="47" spans="1:29" s="3" customFormat="1" x14ac:dyDescent="0.2"/>
    <row r="48" spans="1:29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</sheetData>
  <sheetProtection password="F596" sheet="1" objects="1" scenarios="1"/>
  <mergeCells count="27">
    <mergeCell ref="L33:T33"/>
    <mergeCell ref="L35:M35"/>
    <mergeCell ref="R36:S36"/>
    <mergeCell ref="P43:T43"/>
    <mergeCell ref="L40:M40"/>
    <mergeCell ref="N40:O40"/>
    <mergeCell ref="P40:T40"/>
    <mergeCell ref="P41:T41"/>
    <mergeCell ref="L42:M42"/>
    <mergeCell ref="N42:O42"/>
    <mergeCell ref="P42:T42"/>
    <mergeCell ref="C1:I1"/>
    <mergeCell ref="C2:I2"/>
    <mergeCell ref="C3:I3"/>
    <mergeCell ref="P2:T2"/>
    <mergeCell ref="P3:T3"/>
    <mergeCell ref="J1:K39"/>
    <mergeCell ref="M22:O22"/>
    <mergeCell ref="M23:O23"/>
    <mergeCell ref="M24:O24"/>
    <mergeCell ref="M25:O25"/>
    <mergeCell ref="R38:S38"/>
    <mergeCell ref="M26:O26"/>
    <mergeCell ref="M27:O27"/>
    <mergeCell ref="M28:O28"/>
    <mergeCell ref="L37:M37"/>
    <mergeCell ref="R29:S29"/>
  </mergeCells>
  <phoneticPr fontId="2" type="noConversion"/>
  <pageMargins left="0.25" right="0.25" top="0.66" bottom="0.17" header="0.25" footer="0.14000000000000001"/>
  <pageSetup orientation="landscape" r:id="rId1"/>
  <headerFooter alignWithMargins="0">
    <oddHeader>&amp;C&amp;"Arial,Bold"&amp;8South Carolina Department of Social Services&amp;"Arial,Regular"&amp;10
&amp;"Arial,Bold"&amp;12TIME SHEET FOR DAY CARE CENTERS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AD193"/>
  <sheetViews>
    <sheetView showGridLines="0" tabSelected="1" zoomScale="115" workbookViewId="0">
      <selection activeCell="C1" sqref="C1:I1"/>
    </sheetView>
  </sheetViews>
  <sheetFormatPr defaultRowHeight="12.75" x14ac:dyDescent="0.2"/>
  <cols>
    <col min="1" max="1" width="10.28515625" style="37" customWidth="1"/>
    <col min="2" max="7" width="6.7109375" style="37" customWidth="1"/>
    <col min="8" max="9" width="6.42578125" style="37" customWidth="1"/>
    <col min="10" max="10" width="1.7109375" style="37" customWidth="1"/>
    <col min="11" max="11" width="4.7109375" style="37" customWidth="1"/>
    <col min="12" max="12" width="10.28515625" style="37" customWidth="1"/>
    <col min="13" max="17" width="6.7109375" style="37" customWidth="1"/>
    <col min="18" max="18" width="6.5703125" style="37" customWidth="1"/>
    <col min="19" max="20" width="6.42578125" style="37" customWidth="1"/>
    <col min="21" max="21" width="10.85546875" style="37" customWidth="1"/>
    <col min="22" max="16384" width="9.140625" style="37"/>
  </cols>
  <sheetData>
    <row r="1" spans="1:30" ht="18" customHeight="1" x14ac:dyDescent="0.25">
      <c r="A1" s="36" t="s">
        <v>0</v>
      </c>
      <c r="C1" s="116"/>
      <c r="D1" s="116"/>
      <c r="E1" s="116"/>
      <c r="F1" s="116"/>
      <c r="G1" s="116"/>
      <c r="H1" s="116"/>
      <c r="I1" s="116"/>
      <c r="J1" s="38"/>
    </row>
    <row r="2" spans="1:30" ht="18" customHeight="1" x14ac:dyDescent="0.25">
      <c r="A2" s="36" t="s">
        <v>4</v>
      </c>
      <c r="C2" s="117"/>
      <c r="D2" s="117"/>
      <c r="E2" s="117"/>
      <c r="F2" s="117"/>
      <c r="G2" s="117"/>
      <c r="H2" s="117"/>
      <c r="I2" s="117"/>
      <c r="J2" s="38"/>
      <c r="L2" s="36" t="s">
        <v>6</v>
      </c>
      <c r="O2" s="39"/>
      <c r="P2" s="118"/>
      <c r="Q2" s="119"/>
      <c r="R2" s="119"/>
      <c r="S2" s="119"/>
      <c r="T2" s="119"/>
      <c r="V2" s="39"/>
      <c r="W2" s="39"/>
    </row>
    <row r="3" spans="1:30" ht="18" customHeight="1" x14ac:dyDescent="0.25">
      <c r="A3" s="36" t="s">
        <v>7</v>
      </c>
      <c r="C3" s="117"/>
      <c r="D3" s="117"/>
      <c r="E3" s="117"/>
      <c r="F3" s="117"/>
      <c r="G3" s="117"/>
      <c r="H3" s="117"/>
      <c r="I3" s="117"/>
      <c r="J3" s="38"/>
      <c r="L3" s="36" t="s">
        <v>9</v>
      </c>
      <c r="P3" s="120"/>
      <c r="Q3" s="120"/>
      <c r="R3" s="120"/>
      <c r="S3" s="120"/>
      <c r="T3" s="120"/>
      <c r="U3" s="39"/>
      <c r="V3" s="39"/>
      <c r="W3" s="39"/>
    </row>
    <row r="4" spans="1:30" x14ac:dyDescent="0.2">
      <c r="U4" s="39"/>
      <c r="V4" s="39"/>
      <c r="W4" s="39"/>
    </row>
    <row r="5" spans="1:30" x14ac:dyDescent="0.2">
      <c r="A5" s="40" t="s">
        <v>10</v>
      </c>
      <c r="B5" s="41" t="s">
        <v>11</v>
      </c>
      <c r="C5" s="41" t="s">
        <v>12</v>
      </c>
      <c r="D5" s="41" t="s">
        <v>13</v>
      </c>
      <c r="E5" s="41" t="s">
        <v>14</v>
      </c>
      <c r="F5" s="41" t="s">
        <v>15</v>
      </c>
      <c r="G5" s="41" t="s">
        <v>16</v>
      </c>
      <c r="H5" s="41" t="s">
        <v>17</v>
      </c>
      <c r="I5" s="41" t="s">
        <v>18</v>
      </c>
      <c r="J5" s="42"/>
      <c r="L5" s="40" t="s">
        <v>10</v>
      </c>
      <c r="M5" s="41" t="s">
        <v>11</v>
      </c>
      <c r="N5" s="41" t="s">
        <v>12</v>
      </c>
      <c r="O5" s="41" t="s">
        <v>13</v>
      </c>
      <c r="P5" s="41" t="s">
        <v>14</v>
      </c>
      <c r="Q5" s="41" t="s">
        <v>15</v>
      </c>
      <c r="R5" s="41" t="s">
        <v>16</v>
      </c>
      <c r="S5" s="41" t="s">
        <v>17</v>
      </c>
      <c r="T5" s="41" t="s">
        <v>18</v>
      </c>
      <c r="U5" s="39"/>
      <c r="V5" s="39"/>
      <c r="W5" s="39"/>
      <c r="AB5" s="39"/>
      <c r="AC5" s="39"/>
      <c r="AD5" s="39"/>
    </row>
    <row r="6" spans="1:30" x14ac:dyDescent="0.2">
      <c r="A6" s="43" t="s">
        <v>19</v>
      </c>
      <c r="B6" s="44"/>
      <c r="C6" s="45"/>
      <c r="D6" s="45"/>
      <c r="E6" s="45"/>
      <c r="F6" s="45"/>
      <c r="G6" s="45"/>
      <c r="H6" s="45"/>
      <c r="I6" s="45"/>
      <c r="J6" s="46"/>
      <c r="L6" s="43" t="s">
        <v>20</v>
      </c>
      <c r="M6" s="47"/>
      <c r="N6" s="48"/>
      <c r="O6" s="48"/>
      <c r="P6" s="48"/>
      <c r="Q6" s="48"/>
      <c r="R6" s="48"/>
      <c r="S6" s="48"/>
      <c r="T6" s="48"/>
      <c r="U6" s="39"/>
      <c r="V6" s="39"/>
      <c r="W6" s="39"/>
    </row>
    <row r="7" spans="1:30" x14ac:dyDescent="0.2">
      <c r="A7" s="43" t="s">
        <v>21</v>
      </c>
      <c r="B7" s="44"/>
      <c r="C7" s="45"/>
      <c r="D7" s="45"/>
      <c r="E7" s="45"/>
      <c r="F7" s="45"/>
      <c r="G7" s="45"/>
      <c r="H7" s="45"/>
      <c r="I7" s="45"/>
      <c r="J7" s="46"/>
      <c r="L7" s="43" t="s">
        <v>22</v>
      </c>
      <c r="M7" s="47"/>
      <c r="N7" s="48"/>
      <c r="O7" s="48"/>
      <c r="P7" s="48"/>
      <c r="Q7" s="48"/>
      <c r="R7" s="48"/>
      <c r="S7" s="48"/>
      <c r="T7" s="48"/>
    </row>
    <row r="8" spans="1:30" x14ac:dyDescent="0.2">
      <c r="A8" s="43" t="s">
        <v>23</v>
      </c>
      <c r="B8" s="44"/>
      <c r="C8" s="45"/>
      <c r="D8" s="45"/>
      <c r="E8" s="45"/>
      <c r="F8" s="45"/>
      <c r="G8" s="45"/>
      <c r="H8" s="45"/>
      <c r="I8" s="45"/>
      <c r="J8" s="46"/>
      <c r="L8" s="43" t="s">
        <v>24</v>
      </c>
      <c r="M8" s="47"/>
      <c r="N8" s="48"/>
      <c r="O8" s="48"/>
      <c r="P8" s="48"/>
      <c r="Q8" s="48"/>
      <c r="R8" s="48"/>
      <c r="S8" s="48"/>
      <c r="T8" s="48"/>
    </row>
    <row r="9" spans="1:30" x14ac:dyDescent="0.2">
      <c r="A9" s="43" t="s">
        <v>20</v>
      </c>
      <c r="B9" s="44"/>
      <c r="C9" s="45"/>
      <c r="D9" s="45"/>
      <c r="E9" s="45"/>
      <c r="F9" s="45"/>
      <c r="G9" s="45"/>
      <c r="H9" s="45"/>
      <c r="I9" s="45"/>
      <c r="J9" s="46"/>
      <c r="L9" s="43" t="s">
        <v>25</v>
      </c>
      <c r="M9" s="49"/>
      <c r="N9" s="48"/>
      <c r="O9" s="48"/>
      <c r="P9" s="48"/>
      <c r="Q9" s="48"/>
      <c r="R9" s="48"/>
      <c r="S9" s="48"/>
      <c r="T9" s="48"/>
    </row>
    <row r="10" spans="1:30" x14ac:dyDescent="0.2">
      <c r="A10" s="43" t="s">
        <v>22</v>
      </c>
      <c r="B10" s="44"/>
      <c r="C10" s="45"/>
      <c r="D10" s="45"/>
      <c r="E10" s="45"/>
      <c r="F10" s="45"/>
      <c r="G10" s="45"/>
      <c r="H10" s="45"/>
      <c r="I10" s="45"/>
      <c r="J10" s="46"/>
      <c r="L10" s="43" t="s">
        <v>26</v>
      </c>
      <c r="M10" s="49"/>
      <c r="N10" s="48"/>
      <c r="O10" s="48"/>
      <c r="P10" s="48"/>
      <c r="Q10" s="48"/>
      <c r="R10" s="48"/>
      <c r="S10" s="48"/>
      <c r="T10" s="48"/>
    </row>
    <row r="11" spans="1:30" x14ac:dyDescent="0.2">
      <c r="A11" s="43" t="s">
        <v>24</v>
      </c>
      <c r="B11" s="44"/>
      <c r="C11" s="45"/>
      <c r="D11" s="45"/>
      <c r="E11" s="45"/>
      <c r="F11" s="45"/>
      <c r="G11" s="45"/>
      <c r="H11" s="45"/>
      <c r="I11" s="45"/>
      <c r="J11" s="46"/>
      <c r="L11" s="43" t="s">
        <v>27</v>
      </c>
      <c r="M11" s="49"/>
      <c r="N11" s="48"/>
      <c r="O11" s="48"/>
      <c r="P11" s="48"/>
      <c r="Q11" s="48"/>
      <c r="R11" s="48"/>
      <c r="S11" s="48"/>
      <c r="T11" s="48"/>
    </row>
    <row r="12" spans="1:30" x14ac:dyDescent="0.2">
      <c r="A12" s="43" t="s">
        <v>25</v>
      </c>
      <c r="B12" s="44"/>
      <c r="C12" s="45"/>
      <c r="D12" s="45"/>
      <c r="E12" s="45"/>
      <c r="F12" s="45"/>
      <c r="G12" s="45"/>
      <c r="H12" s="45"/>
      <c r="I12" s="45"/>
      <c r="J12" s="46"/>
      <c r="L12" s="43" t="s">
        <v>29</v>
      </c>
      <c r="M12" s="49"/>
      <c r="N12" s="48"/>
      <c r="O12" s="48"/>
      <c r="P12" s="48"/>
      <c r="Q12" s="48"/>
      <c r="R12" s="48"/>
      <c r="S12" s="48"/>
      <c r="T12" s="48"/>
    </row>
    <row r="13" spans="1:30" x14ac:dyDescent="0.2">
      <c r="A13" s="43" t="s">
        <v>26</v>
      </c>
      <c r="B13" s="44"/>
      <c r="C13" s="45"/>
      <c r="D13" s="45"/>
      <c r="E13" s="45"/>
      <c r="F13" s="45"/>
      <c r="G13" s="45"/>
      <c r="H13" s="45"/>
      <c r="I13" s="45"/>
      <c r="J13" s="46"/>
      <c r="L13" s="43" t="s">
        <v>31</v>
      </c>
      <c r="M13" s="49"/>
      <c r="N13" s="48"/>
      <c r="O13" s="48"/>
      <c r="P13" s="48"/>
      <c r="Q13" s="48"/>
      <c r="R13" s="48"/>
      <c r="S13" s="48"/>
      <c r="T13" s="48"/>
    </row>
    <row r="14" spans="1:30" x14ac:dyDescent="0.2">
      <c r="A14" s="43" t="s">
        <v>27</v>
      </c>
      <c r="B14" s="44"/>
      <c r="C14" s="45"/>
      <c r="D14" s="45"/>
      <c r="E14" s="45"/>
      <c r="F14" s="45"/>
      <c r="G14" s="45"/>
      <c r="H14" s="45"/>
      <c r="I14" s="45"/>
      <c r="J14" s="46"/>
      <c r="L14" s="43" t="s">
        <v>33</v>
      </c>
      <c r="M14" s="49"/>
      <c r="N14" s="48"/>
      <c r="O14" s="48"/>
      <c r="P14" s="48"/>
      <c r="Q14" s="48"/>
      <c r="R14" s="48"/>
      <c r="S14" s="48"/>
      <c r="T14" s="48"/>
    </row>
    <row r="15" spans="1:30" x14ac:dyDescent="0.2">
      <c r="A15" s="43" t="s">
        <v>29</v>
      </c>
      <c r="B15" s="44"/>
      <c r="C15" s="45"/>
      <c r="D15" s="45"/>
      <c r="E15" s="45"/>
      <c r="F15" s="45"/>
      <c r="G15" s="45"/>
      <c r="H15" s="45"/>
      <c r="I15" s="45"/>
      <c r="J15" s="46"/>
      <c r="L15" s="43" t="s">
        <v>35</v>
      </c>
      <c r="M15" s="49"/>
      <c r="N15" s="48"/>
      <c r="O15" s="48"/>
      <c r="P15" s="48"/>
      <c r="Q15" s="48"/>
      <c r="R15" s="48"/>
      <c r="S15" s="48"/>
      <c r="T15" s="48"/>
    </row>
    <row r="16" spans="1:30" x14ac:dyDescent="0.2">
      <c r="A16" s="43" t="s">
        <v>31</v>
      </c>
      <c r="B16" s="44"/>
      <c r="C16" s="45"/>
      <c r="D16" s="45"/>
      <c r="E16" s="45"/>
      <c r="F16" s="45"/>
      <c r="G16" s="45"/>
      <c r="H16" s="45"/>
      <c r="I16" s="45"/>
      <c r="J16" s="46"/>
      <c r="L16" s="43" t="s">
        <v>36</v>
      </c>
      <c r="M16" s="49"/>
      <c r="N16" s="48"/>
      <c r="O16" s="48"/>
      <c r="P16" s="48"/>
      <c r="Q16" s="48"/>
      <c r="R16" s="48"/>
      <c r="S16" s="48"/>
      <c r="T16" s="48"/>
    </row>
    <row r="17" spans="1:20" x14ac:dyDescent="0.2">
      <c r="A17" s="43" t="s">
        <v>33</v>
      </c>
      <c r="B17" s="44"/>
      <c r="C17" s="45"/>
      <c r="D17" s="45"/>
      <c r="E17" s="45"/>
      <c r="F17" s="45"/>
      <c r="G17" s="45"/>
      <c r="H17" s="45"/>
      <c r="I17" s="45"/>
      <c r="J17" s="46"/>
      <c r="L17" s="43" t="s">
        <v>38</v>
      </c>
      <c r="M17" s="49"/>
      <c r="N17" s="48"/>
      <c r="O17" s="48"/>
      <c r="P17" s="48"/>
      <c r="Q17" s="48"/>
      <c r="R17" s="48"/>
      <c r="S17" s="48"/>
      <c r="T17" s="48"/>
    </row>
    <row r="18" spans="1:20" x14ac:dyDescent="0.2">
      <c r="A18" s="43" t="s">
        <v>35</v>
      </c>
      <c r="B18" s="44"/>
      <c r="C18" s="45"/>
      <c r="D18" s="45"/>
      <c r="E18" s="45"/>
      <c r="F18" s="45"/>
      <c r="G18" s="45"/>
      <c r="H18" s="45"/>
      <c r="I18" s="45"/>
      <c r="J18" s="46"/>
      <c r="L18" s="43" t="s">
        <v>39</v>
      </c>
      <c r="M18" s="49"/>
      <c r="N18" s="48"/>
      <c r="O18" s="48"/>
      <c r="P18" s="48"/>
      <c r="Q18" s="48"/>
      <c r="R18" s="48"/>
      <c r="S18" s="48"/>
      <c r="T18" s="48"/>
    </row>
    <row r="19" spans="1:20" x14ac:dyDescent="0.2">
      <c r="A19" s="43" t="s">
        <v>36</v>
      </c>
      <c r="B19" s="44"/>
      <c r="C19" s="45"/>
      <c r="D19" s="45"/>
      <c r="E19" s="45"/>
      <c r="F19" s="45"/>
      <c r="G19" s="45"/>
      <c r="H19" s="45"/>
      <c r="I19" s="45"/>
      <c r="J19" s="46"/>
    </row>
    <row r="20" spans="1:20" x14ac:dyDescent="0.2">
      <c r="A20" s="43" t="s">
        <v>38</v>
      </c>
      <c r="B20" s="44"/>
      <c r="C20" s="45"/>
      <c r="D20" s="45"/>
      <c r="E20" s="45"/>
      <c r="F20" s="45"/>
      <c r="G20" s="45"/>
      <c r="H20" s="45"/>
      <c r="I20" s="45"/>
      <c r="J20" s="46"/>
      <c r="T20" s="50" t="s">
        <v>40</v>
      </c>
    </row>
    <row r="21" spans="1:20" x14ac:dyDescent="0.2">
      <c r="A21" s="43" t="s">
        <v>39</v>
      </c>
      <c r="B21" s="44"/>
      <c r="C21" s="45"/>
      <c r="D21" s="45"/>
      <c r="E21" s="45"/>
      <c r="F21" s="45"/>
      <c r="G21" s="45"/>
      <c r="H21" s="45"/>
      <c r="I21" s="45"/>
      <c r="J21" s="46"/>
      <c r="L21" s="51" t="s">
        <v>41</v>
      </c>
      <c r="T21" s="52" t="s">
        <v>42</v>
      </c>
    </row>
    <row r="22" spans="1:20" x14ac:dyDescent="0.2">
      <c r="A22" s="43" t="s">
        <v>43</v>
      </c>
      <c r="B22" s="44"/>
      <c r="C22" s="45"/>
      <c r="D22" s="45"/>
      <c r="E22" s="45"/>
      <c r="F22" s="45"/>
      <c r="G22" s="45"/>
      <c r="H22" s="45"/>
      <c r="I22" s="45"/>
      <c r="J22" s="46"/>
      <c r="L22" s="51" t="s">
        <v>44</v>
      </c>
      <c r="M22" s="114" t="s">
        <v>45</v>
      </c>
      <c r="N22" s="115"/>
      <c r="O22" s="115"/>
      <c r="S22" s="51" t="s">
        <v>44</v>
      </c>
      <c r="T22" s="53">
        <f>COUNTIF(C6:I32,"C")/2+COUNTIF(N6:T18,"C")/2</f>
        <v>0</v>
      </c>
    </row>
    <row r="23" spans="1:20" x14ac:dyDescent="0.2">
      <c r="A23" s="43" t="s">
        <v>46</v>
      </c>
      <c r="B23" s="44"/>
      <c r="C23" s="45"/>
      <c r="D23" s="45"/>
      <c r="E23" s="45"/>
      <c r="F23" s="45"/>
      <c r="G23" s="45"/>
      <c r="H23" s="45"/>
      <c r="I23" s="45"/>
      <c r="J23" s="46"/>
      <c r="L23" s="51" t="s">
        <v>30</v>
      </c>
      <c r="M23" s="114" t="s">
        <v>47</v>
      </c>
      <c r="N23" s="115"/>
      <c r="O23" s="115"/>
      <c r="S23" s="51" t="s">
        <v>30</v>
      </c>
      <c r="T23" s="53">
        <f>COUNTIF(C6:I32,"ms")/2+COUNTIF(N6:T18,"MS")/2</f>
        <v>0</v>
      </c>
    </row>
    <row r="24" spans="1:20" x14ac:dyDescent="0.2">
      <c r="A24" s="43" t="s">
        <v>48</v>
      </c>
      <c r="B24" s="44"/>
      <c r="C24" s="45"/>
      <c r="D24" s="45"/>
      <c r="E24" s="45"/>
      <c r="F24" s="45"/>
      <c r="G24" s="45"/>
      <c r="H24" s="45"/>
      <c r="I24" s="45"/>
      <c r="J24" s="46"/>
      <c r="L24" s="51" t="s">
        <v>32</v>
      </c>
      <c r="M24" s="114" t="s">
        <v>49</v>
      </c>
      <c r="N24" s="115"/>
      <c r="O24" s="115"/>
      <c r="S24" s="51" t="s">
        <v>32</v>
      </c>
      <c r="T24" s="53">
        <f>COUNTIF(C6:I32,"cl")/2+COUNTIF(N6:T18,"CL")/2</f>
        <v>0</v>
      </c>
    </row>
    <row r="25" spans="1:20" x14ac:dyDescent="0.2">
      <c r="A25" s="43" t="s">
        <v>50</v>
      </c>
      <c r="B25" s="44"/>
      <c r="C25" s="45"/>
      <c r="D25" s="45"/>
      <c r="E25" s="45"/>
      <c r="F25" s="45"/>
      <c r="G25" s="45"/>
      <c r="H25" s="45"/>
      <c r="I25" s="45"/>
      <c r="J25" s="46"/>
      <c r="L25" s="51" t="s">
        <v>34</v>
      </c>
      <c r="M25" s="114" t="s">
        <v>51</v>
      </c>
      <c r="N25" s="115"/>
      <c r="O25" s="115"/>
      <c r="S25" s="51" t="s">
        <v>34</v>
      </c>
      <c r="T25" s="53">
        <f>COUNTIF(C6:I32,"A")/2+COUNTIF(N6:T18,"A")/2</f>
        <v>0</v>
      </c>
    </row>
    <row r="26" spans="1:20" x14ac:dyDescent="0.2">
      <c r="A26" s="43" t="s">
        <v>52</v>
      </c>
      <c r="B26" s="44"/>
      <c r="C26" s="45"/>
      <c r="D26" s="45"/>
      <c r="E26" s="45"/>
      <c r="F26" s="45"/>
      <c r="G26" s="45"/>
      <c r="H26" s="45"/>
      <c r="I26" s="45"/>
      <c r="J26" s="46"/>
      <c r="L26" s="51" t="s">
        <v>53</v>
      </c>
      <c r="M26" s="114" t="s">
        <v>54</v>
      </c>
      <c r="N26" s="115"/>
      <c r="O26" s="115"/>
      <c r="S26" s="51" t="s">
        <v>53</v>
      </c>
      <c r="T26" s="53">
        <f>COUNTIF(C6:I32,"TR")/2+COUNTIF(N6:T18,"TR")/2</f>
        <v>0</v>
      </c>
    </row>
    <row r="27" spans="1:20" x14ac:dyDescent="0.2">
      <c r="A27" s="43" t="s">
        <v>55</v>
      </c>
      <c r="B27" s="44"/>
      <c r="C27" s="45"/>
      <c r="D27" s="45"/>
      <c r="E27" s="45"/>
      <c r="F27" s="45"/>
      <c r="G27" s="45"/>
      <c r="H27" s="45"/>
      <c r="I27" s="45"/>
      <c r="J27" s="46"/>
      <c r="L27" s="51" t="s">
        <v>56</v>
      </c>
      <c r="M27" s="114" t="s">
        <v>57</v>
      </c>
      <c r="N27" s="115"/>
      <c r="O27" s="115"/>
      <c r="S27" s="51" t="s">
        <v>56</v>
      </c>
      <c r="T27" s="53">
        <f>COUNTIF(C6:I32,"TG")/2+COUNTIF(N6:T18,"TG")/2</f>
        <v>0</v>
      </c>
    </row>
    <row r="28" spans="1:20" x14ac:dyDescent="0.2">
      <c r="A28" s="43" t="s">
        <v>58</v>
      </c>
      <c r="B28" s="44"/>
      <c r="C28" s="45"/>
      <c r="D28" s="45"/>
      <c r="E28" s="45"/>
      <c r="F28" s="45"/>
      <c r="G28" s="45"/>
      <c r="H28" s="45"/>
      <c r="I28" s="45"/>
      <c r="J28" s="46"/>
      <c r="L28" s="51" t="s">
        <v>37</v>
      </c>
      <c r="M28" s="114" t="s">
        <v>59</v>
      </c>
      <c r="N28" s="115"/>
      <c r="O28" s="115"/>
      <c r="S28" s="51" t="s">
        <v>37</v>
      </c>
      <c r="T28" s="53">
        <f>COUNTIF(C6:I32,"OT")/2+COUNTIF(N6:T18,"OT")/2</f>
        <v>0</v>
      </c>
    </row>
    <row r="29" spans="1:20" x14ac:dyDescent="0.2">
      <c r="A29" s="43" t="s">
        <v>60</v>
      </c>
      <c r="B29" s="44"/>
      <c r="C29" s="45"/>
      <c r="D29" s="45"/>
      <c r="E29" s="45"/>
      <c r="F29" s="45"/>
      <c r="G29" s="45"/>
      <c r="H29" s="45"/>
      <c r="I29" s="45"/>
      <c r="J29" s="46"/>
      <c r="R29" s="134" t="s">
        <v>61</v>
      </c>
      <c r="S29" s="134"/>
      <c r="T29" s="54">
        <f>SUM(T22:T28)</f>
        <v>0</v>
      </c>
    </row>
    <row r="30" spans="1:20" x14ac:dyDescent="0.2">
      <c r="A30" s="43" t="s">
        <v>19</v>
      </c>
      <c r="B30" s="44"/>
      <c r="C30" s="45"/>
      <c r="D30" s="45"/>
      <c r="E30" s="45"/>
      <c r="F30" s="45"/>
      <c r="G30" s="45"/>
      <c r="H30" s="45"/>
      <c r="I30" s="45"/>
      <c r="J30" s="46"/>
    </row>
    <row r="31" spans="1:20" x14ac:dyDescent="0.2">
      <c r="A31" s="43" t="s">
        <v>21</v>
      </c>
      <c r="B31" s="44"/>
      <c r="C31" s="45"/>
      <c r="D31" s="45"/>
      <c r="E31" s="45"/>
      <c r="F31" s="45"/>
      <c r="G31" s="45"/>
      <c r="H31" s="45"/>
      <c r="I31" s="45"/>
      <c r="J31" s="46"/>
    </row>
    <row r="32" spans="1:20" x14ac:dyDescent="0.2">
      <c r="A32" s="43" t="s">
        <v>23</v>
      </c>
      <c r="B32" s="44"/>
      <c r="C32" s="45"/>
      <c r="D32" s="45"/>
      <c r="E32" s="45"/>
      <c r="F32" s="45"/>
      <c r="G32" s="45"/>
      <c r="H32" s="45"/>
      <c r="I32" s="45"/>
      <c r="J32" s="46"/>
    </row>
    <row r="33" spans="1:20" x14ac:dyDescent="0.2">
      <c r="L33" s="130" t="s">
        <v>62</v>
      </c>
      <c r="M33" s="131"/>
      <c r="N33" s="131"/>
      <c r="O33" s="131"/>
      <c r="P33" s="131"/>
      <c r="Q33" s="131"/>
      <c r="R33" s="131"/>
      <c r="S33" s="131"/>
      <c r="T33" s="132"/>
    </row>
    <row r="34" spans="1:20" ht="3.75" customHeight="1" x14ac:dyDescent="0.2">
      <c r="L34" s="55"/>
      <c r="M34" s="56"/>
      <c r="N34" s="56"/>
      <c r="O34" s="56"/>
      <c r="P34" s="56"/>
      <c r="Q34" s="56"/>
      <c r="R34" s="56"/>
      <c r="S34" s="56"/>
      <c r="T34" s="57"/>
    </row>
    <row r="35" spans="1:20" x14ac:dyDescent="0.2">
      <c r="A35" s="58" t="s">
        <v>63</v>
      </c>
      <c r="L35" s="126" t="s">
        <v>64</v>
      </c>
      <c r="M35" s="127"/>
      <c r="N35" s="59" t="s">
        <v>65</v>
      </c>
      <c r="O35" s="60" t="s">
        <v>66</v>
      </c>
      <c r="P35" s="56"/>
      <c r="Q35" s="61" t="s">
        <v>67</v>
      </c>
      <c r="R35" s="60" t="s">
        <v>68</v>
      </c>
      <c r="S35" s="56"/>
      <c r="T35" s="57"/>
    </row>
    <row r="36" spans="1:20" x14ac:dyDescent="0.2">
      <c r="A36" s="58" t="s">
        <v>69</v>
      </c>
      <c r="L36" s="62">
        <f>T22+T23+T24</f>
        <v>0</v>
      </c>
      <c r="M36" s="63"/>
      <c r="N36" s="63"/>
      <c r="O36" s="63">
        <f>T29</f>
        <v>0</v>
      </c>
      <c r="P36" s="64"/>
      <c r="Q36" s="63"/>
      <c r="R36" s="133" t="e">
        <f>L36/O36</f>
        <v>#DIV/0!</v>
      </c>
      <c r="S36" s="133"/>
      <c r="T36" s="57"/>
    </row>
    <row r="37" spans="1:20" x14ac:dyDescent="0.2">
      <c r="A37" s="65"/>
      <c r="L37" s="126" t="s">
        <v>70</v>
      </c>
      <c r="M37" s="127"/>
      <c r="N37" s="59" t="s">
        <v>65</v>
      </c>
      <c r="O37" s="60" t="s">
        <v>66</v>
      </c>
      <c r="P37" s="56"/>
      <c r="Q37" s="61" t="s">
        <v>67</v>
      </c>
      <c r="R37" s="60" t="s">
        <v>68</v>
      </c>
      <c r="S37" s="56"/>
      <c r="T37" s="57"/>
    </row>
    <row r="38" spans="1:20" ht="11.25" customHeight="1" x14ac:dyDescent="0.2">
      <c r="L38" s="62">
        <f>T25</f>
        <v>0</v>
      </c>
      <c r="M38" s="63"/>
      <c r="N38" s="63"/>
      <c r="O38" s="63">
        <f>T29</f>
        <v>0</v>
      </c>
      <c r="P38" s="63"/>
      <c r="Q38" s="63"/>
      <c r="R38" s="133" t="e">
        <f>L38/O38</f>
        <v>#DIV/0!</v>
      </c>
      <c r="S38" s="133"/>
      <c r="T38" s="57"/>
    </row>
    <row r="39" spans="1:20" ht="6.75" customHeight="1" x14ac:dyDescent="0.2">
      <c r="A39" s="66"/>
      <c r="B39" s="66"/>
      <c r="C39" s="66"/>
      <c r="D39" s="66"/>
      <c r="E39" s="66"/>
      <c r="F39" s="66"/>
      <c r="G39" s="66"/>
      <c r="H39" s="66"/>
      <c r="I39" s="66"/>
      <c r="J39" s="39"/>
      <c r="L39" s="67"/>
      <c r="M39" s="68"/>
      <c r="N39" s="68"/>
      <c r="O39" s="68"/>
      <c r="P39" s="68"/>
      <c r="Q39" s="68"/>
      <c r="R39" s="68"/>
      <c r="S39" s="68"/>
      <c r="T39" s="69"/>
    </row>
    <row r="40" spans="1:20" ht="12.75" customHeight="1" x14ac:dyDescent="0.2">
      <c r="L40" s="112" t="s">
        <v>71</v>
      </c>
      <c r="M40" s="113"/>
      <c r="N40" s="112" t="s">
        <v>76</v>
      </c>
      <c r="O40" s="113"/>
      <c r="P40" s="122" t="s">
        <v>72</v>
      </c>
      <c r="Q40" s="122"/>
      <c r="R40" s="122"/>
      <c r="S40" s="122"/>
      <c r="T40" s="123"/>
    </row>
    <row r="41" spans="1:20" s="39" customFormat="1" ht="17.25" customHeight="1" x14ac:dyDescent="0.25">
      <c r="L41" s="73"/>
      <c r="M41" s="70" t="s">
        <v>73</v>
      </c>
      <c r="N41" s="74" t="e">
        <f>R36</f>
        <v>#DIV/0!</v>
      </c>
      <c r="O41" s="71" t="s">
        <v>67</v>
      </c>
      <c r="P41" s="135" t="e">
        <f>L41*N41</f>
        <v>#DIV/0!</v>
      </c>
      <c r="Q41" s="135"/>
      <c r="R41" s="135"/>
      <c r="S41" s="135"/>
      <c r="T41" s="136"/>
    </row>
    <row r="42" spans="1:20" s="39" customFormat="1" x14ac:dyDescent="0.2">
      <c r="D42" s="72"/>
      <c r="L42" s="124" t="s">
        <v>71</v>
      </c>
      <c r="M42" s="125"/>
      <c r="N42" s="124" t="s">
        <v>77</v>
      </c>
      <c r="O42" s="125"/>
      <c r="P42" s="122" t="s">
        <v>72</v>
      </c>
      <c r="Q42" s="122"/>
      <c r="R42" s="122"/>
      <c r="S42" s="122"/>
      <c r="T42" s="123"/>
    </row>
    <row r="43" spans="1:20" s="39" customFormat="1" ht="16.5" customHeight="1" x14ac:dyDescent="0.25">
      <c r="A43" s="78" t="s">
        <v>78</v>
      </c>
      <c r="B43" s="56"/>
      <c r="C43" s="56"/>
      <c r="D43" s="56"/>
      <c r="E43" s="56"/>
      <c r="F43" s="56"/>
      <c r="G43" s="121"/>
      <c r="H43" s="121"/>
      <c r="I43" s="121"/>
      <c r="L43" s="73"/>
      <c r="M43" s="70" t="s">
        <v>73</v>
      </c>
      <c r="N43" s="74" t="e">
        <f>R38</f>
        <v>#DIV/0!</v>
      </c>
      <c r="O43" s="71" t="s">
        <v>67</v>
      </c>
      <c r="P43" s="128" t="e">
        <f>L43*N43</f>
        <v>#DIV/0!</v>
      </c>
      <c r="Q43" s="128"/>
      <c r="R43" s="128"/>
      <c r="S43" s="128"/>
      <c r="T43" s="129"/>
    </row>
    <row r="44" spans="1:20" s="39" customFormat="1" x14ac:dyDescent="0.2"/>
    <row r="45" spans="1:20" s="39" customFormat="1" x14ac:dyDescent="0.2"/>
    <row r="46" spans="1:20" s="39" customFormat="1" x14ac:dyDescent="0.2"/>
    <row r="47" spans="1:20" s="39" customFormat="1" x14ac:dyDescent="0.2"/>
    <row r="48" spans="1:20" s="39" customFormat="1" x14ac:dyDescent="0.2"/>
    <row r="49" s="39" customFormat="1" x14ac:dyDescent="0.2"/>
    <row r="50" s="39" customFormat="1" x14ac:dyDescent="0.2"/>
    <row r="51" s="39" customFormat="1" x14ac:dyDescent="0.2"/>
    <row r="52" s="39" customFormat="1" x14ac:dyDescent="0.2"/>
    <row r="53" s="39" customFormat="1" x14ac:dyDescent="0.2"/>
    <row r="54" s="39" customFormat="1" x14ac:dyDescent="0.2"/>
    <row r="55" s="39" customFormat="1" x14ac:dyDescent="0.2"/>
    <row r="56" s="39" customFormat="1" x14ac:dyDescent="0.2"/>
    <row r="57" s="39" customFormat="1" x14ac:dyDescent="0.2"/>
    <row r="58" s="39" customFormat="1" x14ac:dyDescent="0.2"/>
    <row r="59" s="39" customFormat="1" x14ac:dyDescent="0.2"/>
    <row r="60" s="39" customFormat="1" x14ac:dyDescent="0.2"/>
    <row r="61" s="39" customFormat="1" x14ac:dyDescent="0.2"/>
    <row r="62" s="39" customFormat="1" x14ac:dyDescent="0.2"/>
    <row r="63" s="39" customFormat="1" x14ac:dyDescent="0.2"/>
    <row r="64" s="39" customFormat="1" x14ac:dyDescent="0.2"/>
    <row r="65" s="39" customFormat="1" x14ac:dyDescent="0.2"/>
    <row r="66" s="39" customFormat="1" x14ac:dyDescent="0.2"/>
    <row r="67" s="39" customFormat="1" x14ac:dyDescent="0.2"/>
    <row r="68" s="39" customFormat="1" x14ac:dyDescent="0.2"/>
    <row r="69" s="39" customFormat="1" x14ac:dyDescent="0.2"/>
    <row r="70" s="39" customFormat="1" x14ac:dyDescent="0.2"/>
    <row r="71" s="39" customFormat="1" x14ac:dyDescent="0.2"/>
    <row r="72" s="39" customFormat="1" x14ac:dyDescent="0.2"/>
    <row r="73" s="39" customFormat="1" x14ac:dyDescent="0.2"/>
    <row r="74" s="39" customFormat="1" x14ac:dyDescent="0.2"/>
    <row r="75" s="39" customFormat="1" x14ac:dyDescent="0.2"/>
    <row r="76" s="39" customFormat="1" x14ac:dyDescent="0.2"/>
    <row r="77" s="39" customFormat="1" x14ac:dyDescent="0.2"/>
    <row r="78" s="39" customFormat="1" x14ac:dyDescent="0.2"/>
    <row r="79" s="39" customFormat="1" x14ac:dyDescent="0.2"/>
    <row r="80" s="39" customFormat="1" x14ac:dyDescent="0.2"/>
    <row r="81" s="39" customFormat="1" x14ac:dyDescent="0.2"/>
    <row r="82" s="39" customFormat="1" x14ac:dyDescent="0.2"/>
    <row r="83" s="39" customFormat="1" x14ac:dyDescent="0.2"/>
    <row r="84" s="39" customFormat="1" x14ac:dyDescent="0.2"/>
    <row r="85" s="39" customFormat="1" x14ac:dyDescent="0.2"/>
    <row r="86" s="39" customFormat="1" x14ac:dyDescent="0.2"/>
    <row r="87" s="39" customFormat="1" x14ac:dyDescent="0.2"/>
    <row r="88" s="39" customFormat="1" x14ac:dyDescent="0.2"/>
    <row r="89" s="39" customFormat="1" x14ac:dyDescent="0.2"/>
    <row r="90" s="39" customFormat="1" x14ac:dyDescent="0.2"/>
    <row r="91" s="39" customFormat="1" x14ac:dyDescent="0.2"/>
    <row r="92" s="39" customFormat="1" x14ac:dyDescent="0.2"/>
    <row r="93" s="39" customFormat="1" x14ac:dyDescent="0.2"/>
    <row r="94" s="39" customFormat="1" x14ac:dyDescent="0.2"/>
    <row r="95" s="39" customFormat="1" x14ac:dyDescent="0.2"/>
    <row r="96" s="39" customFormat="1" x14ac:dyDescent="0.2"/>
    <row r="97" s="39" customFormat="1" x14ac:dyDescent="0.2"/>
    <row r="98" s="39" customFormat="1" x14ac:dyDescent="0.2"/>
    <row r="99" s="39" customFormat="1" x14ac:dyDescent="0.2"/>
    <row r="100" s="39" customFormat="1" x14ac:dyDescent="0.2"/>
    <row r="101" s="39" customFormat="1" x14ac:dyDescent="0.2"/>
    <row r="102" s="39" customFormat="1" x14ac:dyDescent="0.2"/>
    <row r="103" s="39" customFormat="1" x14ac:dyDescent="0.2"/>
    <row r="104" s="39" customFormat="1" x14ac:dyDescent="0.2"/>
    <row r="105" s="39" customFormat="1" x14ac:dyDescent="0.2"/>
    <row r="106" s="39" customFormat="1" x14ac:dyDescent="0.2"/>
    <row r="107" s="39" customFormat="1" x14ac:dyDescent="0.2"/>
    <row r="108" s="39" customFormat="1" x14ac:dyDescent="0.2"/>
    <row r="109" s="39" customFormat="1" x14ac:dyDescent="0.2"/>
    <row r="110" s="39" customFormat="1" x14ac:dyDescent="0.2"/>
    <row r="111" s="39" customFormat="1" x14ac:dyDescent="0.2"/>
    <row r="112" s="39" customFormat="1" x14ac:dyDescent="0.2"/>
    <row r="113" s="39" customFormat="1" x14ac:dyDescent="0.2"/>
    <row r="114" s="39" customFormat="1" x14ac:dyDescent="0.2"/>
    <row r="115" s="39" customFormat="1" x14ac:dyDescent="0.2"/>
    <row r="116" s="39" customFormat="1" x14ac:dyDescent="0.2"/>
    <row r="117" s="39" customFormat="1" x14ac:dyDescent="0.2"/>
    <row r="118" s="39" customFormat="1" x14ac:dyDescent="0.2"/>
    <row r="119" s="39" customFormat="1" x14ac:dyDescent="0.2"/>
    <row r="120" s="39" customFormat="1" x14ac:dyDescent="0.2"/>
    <row r="121" s="39" customFormat="1" x14ac:dyDescent="0.2"/>
    <row r="122" s="39" customFormat="1" x14ac:dyDescent="0.2"/>
    <row r="123" s="39" customFormat="1" x14ac:dyDescent="0.2"/>
    <row r="124" s="39" customFormat="1" x14ac:dyDescent="0.2"/>
    <row r="125" s="39" customFormat="1" x14ac:dyDescent="0.2"/>
    <row r="126" s="39" customFormat="1" x14ac:dyDescent="0.2"/>
    <row r="127" s="39" customFormat="1" x14ac:dyDescent="0.2"/>
    <row r="128" s="39" customFormat="1" x14ac:dyDescent="0.2"/>
    <row r="129" s="39" customFormat="1" x14ac:dyDescent="0.2"/>
    <row r="130" s="39" customFormat="1" x14ac:dyDescent="0.2"/>
    <row r="131" s="39" customFormat="1" x14ac:dyDescent="0.2"/>
    <row r="132" s="39" customFormat="1" x14ac:dyDescent="0.2"/>
    <row r="133" s="39" customFormat="1" x14ac:dyDescent="0.2"/>
    <row r="134" s="39" customFormat="1" x14ac:dyDescent="0.2"/>
    <row r="135" s="39" customFormat="1" x14ac:dyDescent="0.2"/>
    <row r="136" s="39" customFormat="1" x14ac:dyDescent="0.2"/>
    <row r="137" s="39" customFormat="1" x14ac:dyDescent="0.2"/>
    <row r="138" s="39" customFormat="1" x14ac:dyDescent="0.2"/>
    <row r="139" s="39" customFormat="1" x14ac:dyDescent="0.2"/>
    <row r="140" s="39" customFormat="1" x14ac:dyDescent="0.2"/>
    <row r="141" s="39" customFormat="1" x14ac:dyDescent="0.2"/>
    <row r="142" s="39" customFormat="1" x14ac:dyDescent="0.2"/>
    <row r="143" s="39" customFormat="1" x14ac:dyDescent="0.2"/>
    <row r="144" s="39" customFormat="1" x14ac:dyDescent="0.2"/>
    <row r="145" s="39" customFormat="1" x14ac:dyDescent="0.2"/>
    <row r="146" s="39" customFormat="1" x14ac:dyDescent="0.2"/>
    <row r="147" s="39" customFormat="1" x14ac:dyDescent="0.2"/>
    <row r="148" s="39" customFormat="1" x14ac:dyDescent="0.2"/>
    <row r="149" s="39" customFormat="1" x14ac:dyDescent="0.2"/>
    <row r="150" s="39" customFormat="1" x14ac:dyDescent="0.2"/>
    <row r="151" s="39" customFormat="1" x14ac:dyDescent="0.2"/>
    <row r="152" s="39" customFormat="1" x14ac:dyDescent="0.2"/>
    <row r="153" s="39" customFormat="1" x14ac:dyDescent="0.2"/>
    <row r="154" s="39" customFormat="1" x14ac:dyDescent="0.2"/>
    <row r="155" s="39" customFormat="1" x14ac:dyDescent="0.2"/>
    <row r="156" s="39" customFormat="1" x14ac:dyDescent="0.2"/>
    <row r="157" s="39" customFormat="1" x14ac:dyDescent="0.2"/>
    <row r="158" s="39" customFormat="1" x14ac:dyDescent="0.2"/>
    <row r="159" s="39" customFormat="1" x14ac:dyDescent="0.2"/>
    <row r="160" s="39" customFormat="1" x14ac:dyDescent="0.2"/>
    <row r="161" s="39" customFormat="1" x14ac:dyDescent="0.2"/>
    <row r="162" s="39" customFormat="1" x14ac:dyDescent="0.2"/>
    <row r="163" s="39" customFormat="1" x14ac:dyDescent="0.2"/>
    <row r="164" s="39" customFormat="1" x14ac:dyDescent="0.2"/>
    <row r="165" s="39" customFormat="1" x14ac:dyDescent="0.2"/>
    <row r="166" s="39" customFormat="1" x14ac:dyDescent="0.2"/>
    <row r="167" s="39" customFormat="1" x14ac:dyDescent="0.2"/>
    <row r="168" s="39" customFormat="1" x14ac:dyDescent="0.2"/>
    <row r="169" s="39" customFormat="1" x14ac:dyDescent="0.2"/>
    <row r="170" s="39" customFormat="1" x14ac:dyDescent="0.2"/>
    <row r="171" s="39" customFormat="1" x14ac:dyDescent="0.2"/>
    <row r="172" s="39" customFormat="1" x14ac:dyDescent="0.2"/>
    <row r="173" s="39" customFormat="1" x14ac:dyDescent="0.2"/>
    <row r="174" s="39" customFormat="1" x14ac:dyDescent="0.2"/>
    <row r="175" s="39" customFormat="1" x14ac:dyDescent="0.2"/>
    <row r="176" s="39" customFormat="1" x14ac:dyDescent="0.2"/>
    <row r="177" s="39" customFormat="1" x14ac:dyDescent="0.2"/>
    <row r="178" s="39" customFormat="1" x14ac:dyDescent="0.2"/>
    <row r="179" s="39" customFormat="1" x14ac:dyDescent="0.2"/>
    <row r="180" s="39" customFormat="1" x14ac:dyDescent="0.2"/>
    <row r="181" s="39" customFormat="1" x14ac:dyDescent="0.2"/>
    <row r="182" s="39" customFormat="1" x14ac:dyDescent="0.2"/>
    <row r="183" s="39" customFormat="1" x14ac:dyDescent="0.2"/>
    <row r="184" s="39" customFormat="1" x14ac:dyDescent="0.2"/>
    <row r="185" s="39" customFormat="1" x14ac:dyDescent="0.2"/>
    <row r="186" s="39" customFormat="1" x14ac:dyDescent="0.2"/>
    <row r="187" s="39" customFormat="1" x14ac:dyDescent="0.2"/>
    <row r="188" s="39" customFormat="1" x14ac:dyDescent="0.2"/>
    <row r="189" s="39" customFormat="1" x14ac:dyDescent="0.2"/>
    <row r="190" s="39" customFormat="1" x14ac:dyDescent="0.2"/>
    <row r="191" s="39" customFormat="1" x14ac:dyDescent="0.2"/>
    <row r="192" s="39" customFormat="1" x14ac:dyDescent="0.2"/>
    <row r="193" s="39" customFormat="1" x14ac:dyDescent="0.2"/>
  </sheetData>
  <sheetProtection password="C5C0" sheet="1" objects="1" scenarios="1"/>
  <mergeCells count="27">
    <mergeCell ref="G43:I43"/>
    <mergeCell ref="P40:T40"/>
    <mergeCell ref="L42:M42"/>
    <mergeCell ref="N42:O42"/>
    <mergeCell ref="M27:O27"/>
    <mergeCell ref="M28:O28"/>
    <mergeCell ref="L35:M35"/>
    <mergeCell ref="P42:T42"/>
    <mergeCell ref="P43:T43"/>
    <mergeCell ref="L33:T33"/>
    <mergeCell ref="R36:S36"/>
    <mergeCell ref="R29:S29"/>
    <mergeCell ref="P41:T41"/>
    <mergeCell ref="R38:S38"/>
    <mergeCell ref="L37:M37"/>
    <mergeCell ref="L40:M40"/>
    <mergeCell ref="C1:I1"/>
    <mergeCell ref="C2:I2"/>
    <mergeCell ref="C3:I3"/>
    <mergeCell ref="P2:T2"/>
    <mergeCell ref="P3:T3"/>
    <mergeCell ref="N40:O40"/>
    <mergeCell ref="M26:O26"/>
    <mergeCell ref="M22:O22"/>
    <mergeCell ref="M23:O23"/>
    <mergeCell ref="M24:O24"/>
    <mergeCell ref="M25:O25"/>
  </mergeCells>
  <phoneticPr fontId="2" type="noConversion"/>
  <pageMargins left="0.25" right="0.25" top="0.59" bottom="0.17" header="0.25" footer="0.14000000000000001"/>
  <pageSetup orientation="landscape" r:id="rId1"/>
  <headerFooter alignWithMargins="0">
    <oddHeader>&amp;C&amp;"Arial,Bold"&amp;8South Carolina Department of Social Services&amp;"Arial,Regular"&amp;10
&amp;"Arial,Bold"&amp;12TIME SHEET FOR DAY CARE CENTERS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AD193"/>
  <sheetViews>
    <sheetView showGridLines="0" zoomScale="115" workbookViewId="0">
      <selection activeCell="C1" sqref="C1:I1"/>
    </sheetView>
  </sheetViews>
  <sheetFormatPr defaultRowHeight="12.75" x14ac:dyDescent="0.2"/>
  <cols>
    <col min="1" max="1" width="10.28515625" style="37" customWidth="1"/>
    <col min="2" max="7" width="6.7109375" style="37" customWidth="1"/>
    <col min="8" max="9" width="6.42578125" style="37" customWidth="1"/>
    <col min="10" max="10" width="1.7109375" style="37" customWidth="1"/>
    <col min="11" max="11" width="4.7109375" style="37" customWidth="1"/>
    <col min="12" max="12" width="10.28515625" style="37" customWidth="1"/>
    <col min="13" max="17" width="6.7109375" style="37" customWidth="1"/>
    <col min="18" max="18" width="6.5703125" style="37" customWidth="1"/>
    <col min="19" max="20" width="6.42578125" style="37" customWidth="1"/>
    <col min="21" max="21" width="10.85546875" style="37" customWidth="1"/>
    <col min="22" max="16384" width="9.140625" style="37"/>
  </cols>
  <sheetData>
    <row r="1" spans="1:30" ht="18" customHeight="1" x14ac:dyDescent="0.25">
      <c r="A1" s="36" t="s">
        <v>0</v>
      </c>
      <c r="C1" s="116"/>
      <c r="D1" s="116"/>
      <c r="E1" s="116"/>
      <c r="F1" s="116"/>
      <c r="G1" s="116"/>
      <c r="H1" s="116"/>
      <c r="I1" s="116"/>
      <c r="J1" s="38"/>
    </row>
    <row r="2" spans="1:30" ht="18" customHeight="1" x14ac:dyDescent="0.25">
      <c r="A2" s="36" t="s">
        <v>4</v>
      </c>
      <c r="C2" s="117"/>
      <c r="D2" s="117"/>
      <c r="E2" s="117"/>
      <c r="F2" s="117"/>
      <c r="G2" s="117"/>
      <c r="H2" s="117"/>
      <c r="I2" s="117"/>
      <c r="J2" s="38"/>
      <c r="L2" s="36" t="s">
        <v>6</v>
      </c>
      <c r="O2" s="39"/>
      <c r="P2" s="118"/>
      <c r="Q2" s="119"/>
      <c r="R2" s="119"/>
      <c r="S2" s="119"/>
      <c r="T2" s="119"/>
      <c r="V2" s="39"/>
      <c r="W2" s="39"/>
    </row>
    <row r="3" spans="1:30" ht="18" customHeight="1" x14ac:dyDescent="0.25">
      <c r="A3" s="36" t="s">
        <v>7</v>
      </c>
      <c r="C3" s="117"/>
      <c r="D3" s="117"/>
      <c r="E3" s="117"/>
      <c r="F3" s="117"/>
      <c r="G3" s="117"/>
      <c r="H3" s="117"/>
      <c r="I3" s="117"/>
      <c r="J3" s="38"/>
      <c r="L3" s="36" t="s">
        <v>9</v>
      </c>
      <c r="P3" s="120"/>
      <c r="Q3" s="120"/>
      <c r="R3" s="120"/>
      <c r="S3" s="120"/>
      <c r="T3" s="120"/>
      <c r="U3" s="39"/>
      <c r="V3" s="39"/>
      <c r="W3" s="39"/>
    </row>
    <row r="4" spans="1:30" x14ac:dyDescent="0.2">
      <c r="U4" s="39"/>
      <c r="V4" s="39"/>
      <c r="W4" s="39"/>
    </row>
    <row r="5" spans="1:30" x14ac:dyDescent="0.2">
      <c r="A5" s="77" t="s">
        <v>10</v>
      </c>
      <c r="B5" s="41" t="s">
        <v>11</v>
      </c>
      <c r="C5" s="41" t="s">
        <v>12</v>
      </c>
      <c r="D5" s="41" t="s">
        <v>13</v>
      </c>
      <c r="E5" s="41" t="s">
        <v>14</v>
      </c>
      <c r="F5" s="41" t="s">
        <v>15</v>
      </c>
      <c r="G5" s="41" t="s">
        <v>16</v>
      </c>
      <c r="H5" s="41" t="s">
        <v>17</v>
      </c>
      <c r="I5" s="41" t="s">
        <v>18</v>
      </c>
      <c r="J5" s="42"/>
      <c r="L5" s="77" t="s">
        <v>10</v>
      </c>
      <c r="M5" s="41" t="s">
        <v>11</v>
      </c>
      <c r="N5" s="41" t="s">
        <v>12</v>
      </c>
      <c r="O5" s="41" t="s">
        <v>13</v>
      </c>
      <c r="P5" s="41" t="s">
        <v>14</v>
      </c>
      <c r="Q5" s="41" t="s">
        <v>15</v>
      </c>
      <c r="R5" s="41" t="s">
        <v>16</v>
      </c>
      <c r="S5" s="41" t="s">
        <v>17</v>
      </c>
      <c r="T5" s="41" t="s">
        <v>18</v>
      </c>
      <c r="U5" s="39"/>
      <c r="V5" s="39"/>
      <c r="W5" s="39"/>
      <c r="AB5" s="39"/>
      <c r="AC5" s="39"/>
      <c r="AD5" s="39"/>
    </row>
    <row r="6" spans="1:30" x14ac:dyDescent="0.2">
      <c r="A6" s="43" t="s">
        <v>19</v>
      </c>
      <c r="B6" s="44"/>
      <c r="C6" s="45"/>
      <c r="D6" s="45"/>
      <c r="E6" s="45"/>
      <c r="F6" s="45"/>
      <c r="G6" s="45"/>
      <c r="H6" s="45"/>
      <c r="I6" s="45"/>
      <c r="J6" s="46"/>
      <c r="L6" s="43" t="s">
        <v>20</v>
      </c>
      <c r="M6" s="47"/>
      <c r="N6" s="48"/>
      <c r="O6" s="48"/>
      <c r="P6" s="48"/>
      <c r="Q6" s="48"/>
      <c r="R6" s="48"/>
      <c r="S6" s="48"/>
      <c r="T6" s="48"/>
      <c r="U6" s="39"/>
      <c r="V6" s="39"/>
      <c r="W6" s="39"/>
    </row>
    <row r="7" spans="1:30" x14ac:dyDescent="0.2">
      <c r="A7" s="43" t="s">
        <v>21</v>
      </c>
      <c r="B7" s="44"/>
      <c r="C7" s="45"/>
      <c r="D7" s="45"/>
      <c r="E7" s="45"/>
      <c r="F7" s="45"/>
      <c r="G7" s="45"/>
      <c r="H7" s="45"/>
      <c r="I7" s="45"/>
      <c r="J7" s="46"/>
      <c r="L7" s="43" t="s">
        <v>22</v>
      </c>
      <c r="M7" s="47"/>
      <c r="N7" s="48"/>
      <c r="O7" s="48"/>
      <c r="P7" s="48"/>
      <c r="Q7" s="48"/>
      <c r="R7" s="48"/>
      <c r="S7" s="48"/>
      <c r="T7" s="48"/>
    </row>
    <row r="8" spans="1:30" x14ac:dyDescent="0.2">
      <c r="A8" s="43" t="s">
        <v>23</v>
      </c>
      <c r="B8" s="44"/>
      <c r="C8" s="45"/>
      <c r="D8" s="45"/>
      <c r="E8" s="45"/>
      <c r="F8" s="45"/>
      <c r="G8" s="45"/>
      <c r="H8" s="45"/>
      <c r="I8" s="45"/>
      <c r="J8" s="46"/>
      <c r="L8" s="43" t="s">
        <v>24</v>
      </c>
      <c r="M8" s="47"/>
      <c r="N8" s="48"/>
      <c r="O8" s="48"/>
      <c r="P8" s="48"/>
      <c r="Q8" s="48"/>
      <c r="R8" s="48"/>
      <c r="S8" s="48"/>
      <c r="T8" s="48"/>
    </row>
    <row r="9" spans="1:30" x14ac:dyDescent="0.2">
      <c r="A9" s="43" t="s">
        <v>20</v>
      </c>
      <c r="B9" s="44"/>
      <c r="C9" s="45"/>
      <c r="D9" s="45"/>
      <c r="E9" s="45"/>
      <c r="F9" s="45"/>
      <c r="G9" s="45"/>
      <c r="H9" s="45"/>
      <c r="I9" s="45"/>
      <c r="J9" s="46"/>
      <c r="L9" s="43" t="s">
        <v>25</v>
      </c>
      <c r="M9" s="49"/>
      <c r="N9" s="48"/>
      <c r="O9" s="48"/>
      <c r="P9" s="48"/>
      <c r="Q9" s="48"/>
      <c r="R9" s="48"/>
      <c r="S9" s="48"/>
      <c r="T9" s="48"/>
    </row>
    <row r="10" spans="1:30" x14ac:dyDescent="0.2">
      <c r="A10" s="43" t="s">
        <v>22</v>
      </c>
      <c r="B10" s="44"/>
      <c r="C10" s="45"/>
      <c r="D10" s="45"/>
      <c r="E10" s="45"/>
      <c r="F10" s="45"/>
      <c r="G10" s="45"/>
      <c r="H10" s="45"/>
      <c r="I10" s="45"/>
      <c r="J10" s="46"/>
      <c r="L10" s="43" t="s">
        <v>26</v>
      </c>
      <c r="M10" s="49"/>
      <c r="N10" s="48"/>
      <c r="O10" s="48"/>
      <c r="P10" s="48"/>
      <c r="Q10" s="48"/>
      <c r="R10" s="48"/>
      <c r="S10" s="48"/>
      <c r="T10" s="48"/>
    </row>
    <row r="11" spans="1:30" x14ac:dyDescent="0.2">
      <c r="A11" s="43" t="s">
        <v>24</v>
      </c>
      <c r="B11" s="44"/>
      <c r="C11" s="45"/>
      <c r="D11" s="45"/>
      <c r="E11" s="45"/>
      <c r="F11" s="45"/>
      <c r="G11" s="45"/>
      <c r="H11" s="45"/>
      <c r="I11" s="45"/>
      <c r="J11" s="46"/>
      <c r="L11" s="43" t="s">
        <v>27</v>
      </c>
      <c r="M11" s="49"/>
      <c r="N11" s="48"/>
      <c r="O11" s="48"/>
      <c r="P11" s="48"/>
      <c r="Q11" s="48"/>
      <c r="R11" s="48"/>
      <c r="S11" s="48"/>
      <c r="T11" s="48"/>
    </row>
    <row r="12" spans="1:30" x14ac:dyDescent="0.2">
      <c r="A12" s="43" t="s">
        <v>25</v>
      </c>
      <c r="B12" s="44"/>
      <c r="C12" s="45"/>
      <c r="D12" s="45"/>
      <c r="E12" s="45"/>
      <c r="F12" s="45"/>
      <c r="G12" s="45"/>
      <c r="H12" s="45"/>
      <c r="I12" s="45"/>
      <c r="J12" s="46"/>
      <c r="L12" s="43" t="s">
        <v>29</v>
      </c>
      <c r="M12" s="49"/>
      <c r="N12" s="48"/>
      <c r="O12" s="48"/>
      <c r="P12" s="48"/>
      <c r="Q12" s="48"/>
      <c r="R12" s="48"/>
      <c r="S12" s="48"/>
      <c r="T12" s="48"/>
    </row>
    <row r="13" spans="1:30" x14ac:dyDescent="0.2">
      <c r="A13" s="43" t="s">
        <v>26</v>
      </c>
      <c r="B13" s="44"/>
      <c r="C13" s="45"/>
      <c r="D13" s="45"/>
      <c r="E13" s="45"/>
      <c r="F13" s="45"/>
      <c r="G13" s="45"/>
      <c r="H13" s="45"/>
      <c r="I13" s="45"/>
      <c r="J13" s="46"/>
      <c r="L13" s="43" t="s">
        <v>31</v>
      </c>
      <c r="M13" s="49"/>
      <c r="N13" s="48"/>
      <c r="O13" s="48"/>
      <c r="P13" s="48"/>
      <c r="Q13" s="48"/>
      <c r="R13" s="48"/>
      <c r="S13" s="48"/>
      <c r="T13" s="48"/>
    </row>
    <row r="14" spans="1:30" x14ac:dyDescent="0.2">
      <c r="A14" s="43" t="s">
        <v>27</v>
      </c>
      <c r="B14" s="44"/>
      <c r="C14" s="45"/>
      <c r="D14" s="45"/>
      <c r="E14" s="45"/>
      <c r="F14" s="45"/>
      <c r="G14" s="45"/>
      <c r="H14" s="45"/>
      <c r="I14" s="45"/>
      <c r="J14" s="46"/>
      <c r="L14" s="43" t="s">
        <v>33</v>
      </c>
      <c r="M14" s="49"/>
      <c r="N14" s="48"/>
      <c r="O14" s="48"/>
      <c r="P14" s="48"/>
      <c r="Q14" s="48"/>
      <c r="R14" s="48"/>
      <c r="S14" s="48"/>
      <c r="T14" s="48"/>
    </row>
    <row r="15" spans="1:30" x14ac:dyDescent="0.2">
      <c r="A15" s="43" t="s">
        <v>29</v>
      </c>
      <c r="B15" s="44"/>
      <c r="C15" s="45"/>
      <c r="D15" s="45"/>
      <c r="E15" s="45"/>
      <c r="F15" s="45"/>
      <c r="G15" s="45"/>
      <c r="H15" s="45"/>
      <c r="I15" s="45"/>
      <c r="J15" s="46"/>
      <c r="L15" s="43" t="s">
        <v>35</v>
      </c>
      <c r="M15" s="49"/>
      <c r="N15" s="48"/>
      <c r="O15" s="48"/>
      <c r="P15" s="48"/>
      <c r="Q15" s="48"/>
      <c r="R15" s="48"/>
      <c r="S15" s="48"/>
      <c r="T15" s="48"/>
    </row>
    <row r="16" spans="1:30" x14ac:dyDescent="0.2">
      <c r="A16" s="43" t="s">
        <v>31</v>
      </c>
      <c r="B16" s="44"/>
      <c r="C16" s="45"/>
      <c r="D16" s="45"/>
      <c r="E16" s="45"/>
      <c r="F16" s="45"/>
      <c r="G16" s="45"/>
      <c r="H16" s="45"/>
      <c r="I16" s="45"/>
      <c r="J16" s="46"/>
      <c r="L16" s="43" t="s">
        <v>36</v>
      </c>
      <c r="M16" s="49"/>
      <c r="N16" s="48"/>
      <c r="O16" s="48"/>
      <c r="P16" s="48"/>
      <c r="Q16" s="48"/>
      <c r="R16" s="48"/>
      <c r="S16" s="48"/>
      <c r="T16" s="48"/>
    </row>
    <row r="17" spans="1:20" x14ac:dyDescent="0.2">
      <c r="A17" s="43" t="s">
        <v>33</v>
      </c>
      <c r="B17" s="44"/>
      <c r="C17" s="45"/>
      <c r="D17" s="45"/>
      <c r="E17" s="45"/>
      <c r="F17" s="45"/>
      <c r="G17" s="45"/>
      <c r="H17" s="45"/>
      <c r="I17" s="45"/>
      <c r="J17" s="46"/>
      <c r="L17" s="43" t="s">
        <v>38</v>
      </c>
      <c r="M17" s="49"/>
      <c r="N17" s="48"/>
      <c r="O17" s="48"/>
      <c r="P17" s="48"/>
      <c r="Q17" s="48"/>
      <c r="R17" s="48"/>
      <c r="S17" s="48"/>
      <c r="T17" s="48"/>
    </row>
    <row r="18" spans="1:20" x14ac:dyDescent="0.2">
      <c r="A18" s="43" t="s">
        <v>35</v>
      </c>
      <c r="B18" s="44"/>
      <c r="C18" s="45"/>
      <c r="D18" s="45"/>
      <c r="E18" s="45"/>
      <c r="F18" s="45"/>
      <c r="G18" s="45"/>
      <c r="H18" s="45"/>
      <c r="I18" s="45"/>
      <c r="J18" s="46"/>
      <c r="L18" s="43" t="s">
        <v>39</v>
      </c>
      <c r="M18" s="49"/>
      <c r="N18" s="48"/>
      <c r="O18" s="48"/>
      <c r="P18" s="48"/>
      <c r="Q18" s="48"/>
      <c r="R18" s="48"/>
      <c r="S18" s="48"/>
      <c r="T18" s="48"/>
    </row>
    <row r="19" spans="1:20" x14ac:dyDescent="0.2">
      <c r="A19" s="43" t="s">
        <v>36</v>
      </c>
      <c r="B19" s="44"/>
      <c r="C19" s="45"/>
      <c r="D19" s="45"/>
      <c r="E19" s="45"/>
      <c r="F19" s="45"/>
      <c r="G19" s="45"/>
      <c r="H19" s="45"/>
      <c r="I19" s="45"/>
      <c r="J19" s="46"/>
    </row>
    <row r="20" spans="1:20" x14ac:dyDescent="0.2">
      <c r="A20" s="43" t="s">
        <v>38</v>
      </c>
      <c r="B20" s="44"/>
      <c r="C20" s="45"/>
      <c r="D20" s="45"/>
      <c r="E20" s="45"/>
      <c r="F20" s="45"/>
      <c r="G20" s="45"/>
      <c r="H20" s="45"/>
      <c r="I20" s="45"/>
      <c r="J20" s="46"/>
      <c r="T20" s="50" t="s">
        <v>40</v>
      </c>
    </row>
    <row r="21" spans="1:20" x14ac:dyDescent="0.2">
      <c r="A21" s="43" t="s">
        <v>39</v>
      </c>
      <c r="B21" s="44"/>
      <c r="C21" s="45"/>
      <c r="D21" s="45"/>
      <c r="E21" s="45"/>
      <c r="F21" s="45"/>
      <c r="G21" s="45"/>
      <c r="H21" s="45"/>
      <c r="I21" s="45"/>
      <c r="J21" s="46"/>
      <c r="L21" s="51" t="s">
        <v>41</v>
      </c>
      <c r="T21" s="52" t="s">
        <v>42</v>
      </c>
    </row>
    <row r="22" spans="1:20" x14ac:dyDescent="0.2">
      <c r="A22" s="43" t="s">
        <v>43</v>
      </c>
      <c r="B22" s="44"/>
      <c r="C22" s="45"/>
      <c r="D22" s="45"/>
      <c r="E22" s="45"/>
      <c r="F22" s="45"/>
      <c r="G22" s="45"/>
      <c r="H22" s="45"/>
      <c r="I22" s="45"/>
      <c r="J22" s="46"/>
      <c r="L22" s="51" t="s">
        <v>44</v>
      </c>
      <c r="M22" s="114" t="s">
        <v>45</v>
      </c>
      <c r="N22" s="115"/>
      <c r="O22" s="115"/>
      <c r="S22" s="51" t="s">
        <v>44</v>
      </c>
      <c r="T22" s="53">
        <f>COUNTIF(C6:I32,"C")/2+COUNTIF(N6:T18,"C")/2</f>
        <v>0</v>
      </c>
    </row>
    <row r="23" spans="1:20" x14ac:dyDescent="0.2">
      <c r="A23" s="43" t="s">
        <v>46</v>
      </c>
      <c r="B23" s="44"/>
      <c r="C23" s="45"/>
      <c r="D23" s="45"/>
      <c r="E23" s="45"/>
      <c r="F23" s="45"/>
      <c r="G23" s="45"/>
      <c r="H23" s="45"/>
      <c r="I23" s="45"/>
      <c r="J23" s="46"/>
      <c r="L23" s="51" t="s">
        <v>30</v>
      </c>
      <c r="M23" s="114" t="s">
        <v>47</v>
      </c>
      <c r="N23" s="115"/>
      <c r="O23" s="115"/>
      <c r="S23" s="51" t="s">
        <v>30</v>
      </c>
      <c r="T23" s="53">
        <f>COUNTIF(C6:I32,"ms")/2+COUNTIF(N6:T18,"MS")/2</f>
        <v>0</v>
      </c>
    </row>
    <row r="24" spans="1:20" x14ac:dyDescent="0.2">
      <c r="A24" s="43" t="s">
        <v>48</v>
      </c>
      <c r="B24" s="44"/>
      <c r="C24" s="45"/>
      <c r="D24" s="45"/>
      <c r="E24" s="45"/>
      <c r="F24" s="45"/>
      <c r="G24" s="45"/>
      <c r="H24" s="45"/>
      <c r="I24" s="45"/>
      <c r="J24" s="46"/>
      <c r="L24" s="51" t="s">
        <v>32</v>
      </c>
      <c r="M24" s="114" t="s">
        <v>49</v>
      </c>
      <c r="N24" s="115"/>
      <c r="O24" s="115"/>
      <c r="S24" s="51" t="s">
        <v>32</v>
      </c>
      <c r="T24" s="53">
        <f>COUNTIF(C6:I32,"cl")/2+COUNTIF(N6:T18,"CL")/2</f>
        <v>0</v>
      </c>
    </row>
    <row r="25" spans="1:20" x14ac:dyDescent="0.2">
      <c r="A25" s="43" t="s">
        <v>50</v>
      </c>
      <c r="B25" s="44"/>
      <c r="C25" s="45"/>
      <c r="D25" s="45"/>
      <c r="E25" s="45"/>
      <c r="F25" s="45"/>
      <c r="G25" s="45"/>
      <c r="H25" s="45"/>
      <c r="I25" s="45"/>
      <c r="J25" s="46"/>
      <c r="L25" s="51" t="s">
        <v>34</v>
      </c>
      <c r="M25" s="114" t="s">
        <v>51</v>
      </c>
      <c r="N25" s="115"/>
      <c r="O25" s="115"/>
      <c r="S25" s="51" t="s">
        <v>34</v>
      </c>
      <c r="T25" s="53">
        <f>COUNTIF(C6:I32,"A")/2+COUNTIF(N6:T18,"A")/2</f>
        <v>0</v>
      </c>
    </row>
    <row r="26" spans="1:20" x14ac:dyDescent="0.2">
      <c r="A26" s="43" t="s">
        <v>52</v>
      </c>
      <c r="B26" s="44"/>
      <c r="C26" s="45"/>
      <c r="D26" s="45"/>
      <c r="E26" s="45"/>
      <c r="F26" s="45"/>
      <c r="G26" s="45"/>
      <c r="H26" s="45"/>
      <c r="I26" s="45"/>
      <c r="J26" s="46"/>
      <c r="L26" s="51" t="s">
        <v>53</v>
      </c>
      <c r="M26" s="114" t="s">
        <v>54</v>
      </c>
      <c r="N26" s="115"/>
      <c r="O26" s="115"/>
      <c r="S26" s="51" t="s">
        <v>53</v>
      </c>
      <c r="T26" s="53">
        <f>COUNTIF(C6:I32,"TR")/2+COUNTIF(N6:T18,"TR")/2</f>
        <v>0</v>
      </c>
    </row>
    <row r="27" spans="1:20" x14ac:dyDescent="0.2">
      <c r="A27" s="43" t="s">
        <v>55</v>
      </c>
      <c r="B27" s="44"/>
      <c r="C27" s="45"/>
      <c r="D27" s="45"/>
      <c r="E27" s="45"/>
      <c r="F27" s="45"/>
      <c r="G27" s="45"/>
      <c r="H27" s="45"/>
      <c r="I27" s="45"/>
      <c r="J27" s="46"/>
      <c r="L27" s="51" t="s">
        <v>56</v>
      </c>
      <c r="M27" s="114" t="s">
        <v>57</v>
      </c>
      <c r="N27" s="115"/>
      <c r="O27" s="115"/>
      <c r="S27" s="51" t="s">
        <v>56</v>
      </c>
      <c r="T27" s="53">
        <f>COUNTIF(C6:I32,"TG")/2+COUNTIF(N6:T18,"TG")/2</f>
        <v>0</v>
      </c>
    </row>
    <row r="28" spans="1:20" x14ac:dyDescent="0.2">
      <c r="A28" s="43" t="s">
        <v>58</v>
      </c>
      <c r="B28" s="44"/>
      <c r="C28" s="45"/>
      <c r="D28" s="45"/>
      <c r="E28" s="45"/>
      <c r="F28" s="45"/>
      <c r="G28" s="45"/>
      <c r="H28" s="45"/>
      <c r="I28" s="45"/>
      <c r="J28" s="46"/>
      <c r="L28" s="51" t="s">
        <v>37</v>
      </c>
      <c r="M28" s="114" t="s">
        <v>59</v>
      </c>
      <c r="N28" s="115"/>
      <c r="O28" s="115"/>
      <c r="S28" s="51" t="s">
        <v>37</v>
      </c>
      <c r="T28" s="53">
        <f>COUNTIF(C6:I32,"OT")/2+COUNTIF(N6:T18,"OT")/2</f>
        <v>0</v>
      </c>
    </row>
    <row r="29" spans="1:20" x14ac:dyDescent="0.2">
      <c r="A29" s="43" t="s">
        <v>60</v>
      </c>
      <c r="B29" s="44"/>
      <c r="C29" s="45"/>
      <c r="D29" s="45"/>
      <c r="E29" s="45"/>
      <c r="F29" s="45"/>
      <c r="G29" s="45"/>
      <c r="H29" s="45"/>
      <c r="I29" s="45"/>
      <c r="J29" s="46"/>
      <c r="R29" s="134" t="s">
        <v>61</v>
      </c>
      <c r="S29" s="134"/>
      <c r="T29" s="54">
        <f>SUM(T22:T28)</f>
        <v>0</v>
      </c>
    </row>
    <row r="30" spans="1:20" x14ac:dyDescent="0.2">
      <c r="A30" s="43" t="s">
        <v>19</v>
      </c>
      <c r="B30" s="44"/>
      <c r="C30" s="45"/>
      <c r="D30" s="45"/>
      <c r="E30" s="45"/>
      <c r="F30" s="45"/>
      <c r="G30" s="45"/>
      <c r="H30" s="45"/>
      <c r="I30" s="45"/>
      <c r="J30" s="46"/>
    </row>
    <row r="31" spans="1:20" x14ac:dyDescent="0.2">
      <c r="A31" s="43" t="s">
        <v>21</v>
      </c>
      <c r="B31" s="44"/>
      <c r="C31" s="45"/>
      <c r="D31" s="45"/>
      <c r="E31" s="45"/>
      <c r="F31" s="45"/>
      <c r="G31" s="45"/>
      <c r="H31" s="45"/>
      <c r="I31" s="45"/>
      <c r="J31" s="46"/>
    </row>
    <row r="32" spans="1:20" x14ac:dyDescent="0.2">
      <c r="A32" s="43" t="s">
        <v>23</v>
      </c>
      <c r="B32" s="44"/>
      <c r="C32" s="45"/>
      <c r="D32" s="45"/>
      <c r="E32" s="45"/>
      <c r="F32" s="45"/>
      <c r="G32" s="45"/>
      <c r="H32" s="45"/>
      <c r="I32" s="45"/>
      <c r="J32" s="46"/>
    </row>
    <row r="33" spans="1:20" x14ac:dyDescent="0.2">
      <c r="L33" s="130" t="s">
        <v>62</v>
      </c>
      <c r="M33" s="131"/>
      <c r="N33" s="131"/>
      <c r="O33" s="131"/>
      <c r="P33" s="131"/>
      <c r="Q33" s="131"/>
      <c r="R33" s="131"/>
      <c r="S33" s="131"/>
      <c r="T33" s="132"/>
    </row>
    <row r="34" spans="1:20" ht="3.75" customHeight="1" x14ac:dyDescent="0.2">
      <c r="L34" s="55"/>
      <c r="M34" s="56"/>
      <c r="N34" s="56"/>
      <c r="O34" s="56"/>
      <c r="P34" s="56"/>
      <c r="Q34" s="56"/>
      <c r="R34" s="56"/>
      <c r="S34" s="56"/>
      <c r="T34" s="57"/>
    </row>
    <row r="35" spans="1:20" x14ac:dyDescent="0.2">
      <c r="A35" s="58" t="s">
        <v>63</v>
      </c>
      <c r="L35" s="126" t="s">
        <v>64</v>
      </c>
      <c r="M35" s="127"/>
      <c r="N35" s="59" t="s">
        <v>65</v>
      </c>
      <c r="O35" s="60" t="s">
        <v>66</v>
      </c>
      <c r="P35" s="56"/>
      <c r="Q35" s="61" t="s">
        <v>67</v>
      </c>
      <c r="R35" s="60" t="s">
        <v>68</v>
      </c>
      <c r="S35" s="56"/>
      <c r="T35" s="57"/>
    </row>
    <row r="36" spans="1:20" x14ac:dyDescent="0.2">
      <c r="A36" s="58" t="s">
        <v>69</v>
      </c>
      <c r="L36" s="62">
        <f>T22+T23+T24</f>
        <v>0</v>
      </c>
      <c r="M36" s="63"/>
      <c r="N36" s="63"/>
      <c r="O36" s="63">
        <f>T29</f>
        <v>0</v>
      </c>
      <c r="P36" s="64"/>
      <c r="Q36" s="63"/>
      <c r="R36" s="133" t="e">
        <f>L36/O36</f>
        <v>#DIV/0!</v>
      </c>
      <c r="S36" s="133"/>
      <c r="T36" s="57"/>
    </row>
    <row r="37" spans="1:20" x14ac:dyDescent="0.2">
      <c r="A37" s="65"/>
      <c r="L37" s="126" t="s">
        <v>70</v>
      </c>
      <c r="M37" s="127"/>
      <c r="N37" s="59" t="s">
        <v>65</v>
      </c>
      <c r="O37" s="60" t="s">
        <v>66</v>
      </c>
      <c r="P37" s="56"/>
      <c r="Q37" s="61" t="s">
        <v>67</v>
      </c>
      <c r="R37" s="60" t="s">
        <v>68</v>
      </c>
      <c r="S37" s="56"/>
      <c r="T37" s="57"/>
    </row>
    <row r="38" spans="1:20" ht="11.25" customHeight="1" x14ac:dyDescent="0.2">
      <c r="L38" s="62">
        <f>T25</f>
        <v>0</v>
      </c>
      <c r="M38" s="63"/>
      <c r="N38" s="63"/>
      <c r="O38" s="63">
        <f>T29</f>
        <v>0</v>
      </c>
      <c r="P38" s="63"/>
      <c r="Q38" s="63"/>
      <c r="R38" s="133" t="e">
        <f>L38/O38</f>
        <v>#DIV/0!</v>
      </c>
      <c r="S38" s="133"/>
      <c r="T38" s="57"/>
    </row>
    <row r="39" spans="1:20" ht="6.75" customHeight="1" x14ac:dyDescent="0.2">
      <c r="A39" s="66"/>
      <c r="B39" s="66"/>
      <c r="C39" s="66"/>
      <c r="D39" s="66"/>
      <c r="E39" s="66"/>
      <c r="F39" s="66"/>
      <c r="G39" s="66"/>
      <c r="H39" s="66"/>
      <c r="I39" s="66"/>
      <c r="J39" s="39"/>
      <c r="L39" s="67"/>
      <c r="M39" s="68"/>
      <c r="N39" s="68"/>
      <c r="O39" s="68"/>
      <c r="P39" s="68"/>
      <c r="Q39" s="68"/>
      <c r="R39" s="68"/>
      <c r="S39" s="68"/>
      <c r="T39" s="69"/>
    </row>
    <row r="40" spans="1:20" ht="12.75" customHeight="1" x14ac:dyDescent="0.2">
      <c r="L40" s="112" t="s">
        <v>71</v>
      </c>
      <c r="M40" s="113"/>
      <c r="N40" s="112" t="s">
        <v>76</v>
      </c>
      <c r="O40" s="113"/>
      <c r="P40" s="122" t="s">
        <v>72</v>
      </c>
      <c r="Q40" s="122"/>
      <c r="R40" s="122"/>
      <c r="S40" s="122"/>
      <c r="T40" s="123"/>
    </row>
    <row r="41" spans="1:20" s="39" customFormat="1" ht="17.25" customHeight="1" x14ac:dyDescent="0.25">
      <c r="L41" s="73"/>
      <c r="M41" s="70" t="s">
        <v>73</v>
      </c>
      <c r="N41" s="74" t="e">
        <f>R36</f>
        <v>#DIV/0!</v>
      </c>
      <c r="O41" s="71" t="s">
        <v>67</v>
      </c>
      <c r="P41" s="135" t="e">
        <f>L41*N41</f>
        <v>#DIV/0!</v>
      </c>
      <c r="Q41" s="135"/>
      <c r="R41" s="135"/>
      <c r="S41" s="135"/>
      <c r="T41" s="136"/>
    </row>
    <row r="42" spans="1:20" s="39" customFormat="1" x14ac:dyDescent="0.2">
      <c r="D42" s="72"/>
      <c r="L42" s="124" t="s">
        <v>71</v>
      </c>
      <c r="M42" s="125"/>
      <c r="N42" s="124" t="s">
        <v>77</v>
      </c>
      <c r="O42" s="125"/>
      <c r="P42" s="122" t="s">
        <v>72</v>
      </c>
      <c r="Q42" s="122"/>
      <c r="R42" s="122"/>
      <c r="S42" s="122"/>
      <c r="T42" s="123"/>
    </row>
    <row r="43" spans="1:20" s="39" customFormat="1" ht="16.5" customHeight="1" x14ac:dyDescent="0.25">
      <c r="A43" s="78" t="s">
        <v>78</v>
      </c>
      <c r="B43" s="56"/>
      <c r="C43" s="56"/>
      <c r="D43" s="56"/>
      <c r="E43" s="56"/>
      <c r="F43" s="56"/>
      <c r="G43" s="121"/>
      <c r="H43" s="121"/>
      <c r="I43" s="121"/>
      <c r="L43" s="73"/>
      <c r="M43" s="70" t="s">
        <v>73</v>
      </c>
      <c r="N43" s="74" t="e">
        <f>R38</f>
        <v>#DIV/0!</v>
      </c>
      <c r="O43" s="71" t="s">
        <v>67</v>
      </c>
      <c r="P43" s="128" t="e">
        <f>L43*N43</f>
        <v>#DIV/0!</v>
      </c>
      <c r="Q43" s="128"/>
      <c r="R43" s="128"/>
      <c r="S43" s="128"/>
      <c r="T43" s="129"/>
    </row>
    <row r="44" spans="1:20" s="39" customFormat="1" x14ac:dyDescent="0.2"/>
    <row r="45" spans="1:20" s="39" customFormat="1" x14ac:dyDescent="0.2"/>
    <row r="46" spans="1:20" s="39" customFormat="1" x14ac:dyDescent="0.2"/>
    <row r="47" spans="1:20" s="39" customFormat="1" x14ac:dyDescent="0.2"/>
    <row r="48" spans="1:20" s="39" customFormat="1" x14ac:dyDescent="0.2"/>
    <row r="49" s="39" customFormat="1" x14ac:dyDescent="0.2"/>
    <row r="50" s="39" customFormat="1" x14ac:dyDescent="0.2"/>
    <row r="51" s="39" customFormat="1" x14ac:dyDescent="0.2"/>
    <row r="52" s="39" customFormat="1" x14ac:dyDescent="0.2"/>
    <row r="53" s="39" customFormat="1" x14ac:dyDescent="0.2"/>
    <row r="54" s="39" customFormat="1" x14ac:dyDescent="0.2"/>
    <row r="55" s="39" customFormat="1" x14ac:dyDescent="0.2"/>
    <row r="56" s="39" customFormat="1" x14ac:dyDescent="0.2"/>
    <row r="57" s="39" customFormat="1" x14ac:dyDescent="0.2"/>
    <row r="58" s="39" customFormat="1" x14ac:dyDescent="0.2"/>
    <row r="59" s="39" customFormat="1" x14ac:dyDescent="0.2"/>
    <row r="60" s="39" customFormat="1" x14ac:dyDescent="0.2"/>
    <row r="61" s="39" customFormat="1" x14ac:dyDescent="0.2"/>
    <row r="62" s="39" customFormat="1" x14ac:dyDescent="0.2"/>
    <row r="63" s="39" customFormat="1" x14ac:dyDescent="0.2"/>
    <row r="64" s="39" customFormat="1" x14ac:dyDescent="0.2"/>
    <row r="65" s="39" customFormat="1" x14ac:dyDescent="0.2"/>
    <row r="66" s="39" customFormat="1" x14ac:dyDescent="0.2"/>
    <row r="67" s="39" customFormat="1" x14ac:dyDescent="0.2"/>
    <row r="68" s="39" customFormat="1" x14ac:dyDescent="0.2"/>
    <row r="69" s="39" customFormat="1" x14ac:dyDescent="0.2"/>
    <row r="70" s="39" customFormat="1" x14ac:dyDescent="0.2"/>
    <row r="71" s="39" customFormat="1" x14ac:dyDescent="0.2"/>
    <row r="72" s="39" customFormat="1" x14ac:dyDescent="0.2"/>
    <row r="73" s="39" customFormat="1" x14ac:dyDescent="0.2"/>
    <row r="74" s="39" customFormat="1" x14ac:dyDescent="0.2"/>
    <row r="75" s="39" customFormat="1" x14ac:dyDescent="0.2"/>
    <row r="76" s="39" customFormat="1" x14ac:dyDescent="0.2"/>
    <row r="77" s="39" customFormat="1" x14ac:dyDescent="0.2"/>
    <row r="78" s="39" customFormat="1" x14ac:dyDescent="0.2"/>
    <row r="79" s="39" customFormat="1" x14ac:dyDescent="0.2"/>
    <row r="80" s="39" customFormat="1" x14ac:dyDescent="0.2"/>
    <row r="81" s="39" customFormat="1" x14ac:dyDescent="0.2"/>
    <row r="82" s="39" customFormat="1" x14ac:dyDescent="0.2"/>
    <row r="83" s="39" customFormat="1" x14ac:dyDescent="0.2"/>
    <row r="84" s="39" customFormat="1" x14ac:dyDescent="0.2"/>
    <row r="85" s="39" customFormat="1" x14ac:dyDescent="0.2"/>
    <row r="86" s="39" customFormat="1" x14ac:dyDescent="0.2"/>
    <row r="87" s="39" customFormat="1" x14ac:dyDescent="0.2"/>
    <row r="88" s="39" customFormat="1" x14ac:dyDescent="0.2"/>
    <row r="89" s="39" customFormat="1" x14ac:dyDescent="0.2"/>
    <row r="90" s="39" customFormat="1" x14ac:dyDescent="0.2"/>
    <row r="91" s="39" customFormat="1" x14ac:dyDescent="0.2"/>
    <row r="92" s="39" customFormat="1" x14ac:dyDescent="0.2"/>
    <row r="93" s="39" customFormat="1" x14ac:dyDescent="0.2"/>
    <row r="94" s="39" customFormat="1" x14ac:dyDescent="0.2"/>
    <row r="95" s="39" customFormat="1" x14ac:dyDescent="0.2"/>
    <row r="96" s="39" customFormat="1" x14ac:dyDescent="0.2"/>
    <row r="97" s="39" customFormat="1" x14ac:dyDescent="0.2"/>
    <row r="98" s="39" customFormat="1" x14ac:dyDescent="0.2"/>
    <row r="99" s="39" customFormat="1" x14ac:dyDescent="0.2"/>
    <row r="100" s="39" customFormat="1" x14ac:dyDescent="0.2"/>
    <row r="101" s="39" customFormat="1" x14ac:dyDescent="0.2"/>
    <row r="102" s="39" customFormat="1" x14ac:dyDescent="0.2"/>
    <row r="103" s="39" customFormat="1" x14ac:dyDescent="0.2"/>
    <row r="104" s="39" customFormat="1" x14ac:dyDescent="0.2"/>
    <row r="105" s="39" customFormat="1" x14ac:dyDescent="0.2"/>
    <row r="106" s="39" customFormat="1" x14ac:dyDescent="0.2"/>
    <row r="107" s="39" customFormat="1" x14ac:dyDescent="0.2"/>
    <row r="108" s="39" customFormat="1" x14ac:dyDescent="0.2"/>
    <row r="109" s="39" customFormat="1" x14ac:dyDescent="0.2"/>
    <row r="110" s="39" customFormat="1" x14ac:dyDescent="0.2"/>
    <row r="111" s="39" customFormat="1" x14ac:dyDescent="0.2"/>
    <row r="112" s="39" customFormat="1" x14ac:dyDescent="0.2"/>
    <row r="113" s="39" customFormat="1" x14ac:dyDescent="0.2"/>
    <row r="114" s="39" customFormat="1" x14ac:dyDescent="0.2"/>
    <row r="115" s="39" customFormat="1" x14ac:dyDescent="0.2"/>
    <row r="116" s="39" customFormat="1" x14ac:dyDescent="0.2"/>
    <row r="117" s="39" customFormat="1" x14ac:dyDescent="0.2"/>
    <row r="118" s="39" customFormat="1" x14ac:dyDescent="0.2"/>
    <row r="119" s="39" customFormat="1" x14ac:dyDescent="0.2"/>
    <row r="120" s="39" customFormat="1" x14ac:dyDescent="0.2"/>
    <row r="121" s="39" customFormat="1" x14ac:dyDescent="0.2"/>
    <row r="122" s="39" customFormat="1" x14ac:dyDescent="0.2"/>
    <row r="123" s="39" customFormat="1" x14ac:dyDescent="0.2"/>
    <row r="124" s="39" customFormat="1" x14ac:dyDescent="0.2"/>
    <row r="125" s="39" customFormat="1" x14ac:dyDescent="0.2"/>
    <row r="126" s="39" customFormat="1" x14ac:dyDescent="0.2"/>
    <row r="127" s="39" customFormat="1" x14ac:dyDescent="0.2"/>
    <row r="128" s="39" customFormat="1" x14ac:dyDescent="0.2"/>
    <row r="129" s="39" customFormat="1" x14ac:dyDescent="0.2"/>
    <row r="130" s="39" customFormat="1" x14ac:dyDescent="0.2"/>
    <row r="131" s="39" customFormat="1" x14ac:dyDescent="0.2"/>
    <row r="132" s="39" customFormat="1" x14ac:dyDescent="0.2"/>
    <row r="133" s="39" customFormat="1" x14ac:dyDescent="0.2"/>
    <row r="134" s="39" customFormat="1" x14ac:dyDescent="0.2"/>
    <row r="135" s="39" customFormat="1" x14ac:dyDescent="0.2"/>
    <row r="136" s="39" customFormat="1" x14ac:dyDescent="0.2"/>
    <row r="137" s="39" customFormat="1" x14ac:dyDescent="0.2"/>
    <row r="138" s="39" customFormat="1" x14ac:dyDescent="0.2"/>
    <row r="139" s="39" customFormat="1" x14ac:dyDescent="0.2"/>
    <row r="140" s="39" customFormat="1" x14ac:dyDescent="0.2"/>
    <row r="141" s="39" customFormat="1" x14ac:dyDescent="0.2"/>
    <row r="142" s="39" customFormat="1" x14ac:dyDescent="0.2"/>
    <row r="143" s="39" customFormat="1" x14ac:dyDescent="0.2"/>
    <row r="144" s="39" customFormat="1" x14ac:dyDescent="0.2"/>
    <row r="145" s="39" customFormat="1" x14ac:dyDescent="0.2"/>
    <row r="146" s="39" customFormat="1" x14ac:dyDescent="0.2"/>
    <row r="147" s="39" customFormat="1" x14ac:dyDescent="0.2"/>
    <row r="148" s="39" customFormat="1" x14ac:dyDescent="0.2"/>
    <row r="149" s="39" customFormat="1" x14ac:dyDescent="0.2"/>
    <row r="150" s="39" customFormat="1" x14ac:dyDescent="0.2"/>
    <row r="151" s="39" customFormat="1" x14ac:dyDescent="0.2"/>
    <row r="152" s="39" customFormat="1" x14ac:dyDescent="0.2"/>
    <row r="153" s="39" customFormat="1" x14ac:dyDescent="0.2"/>
    <row r="154" s="39" customFormat="1" x14ac:dyDescent="0.2"/>
    <row r="155" s="39" customFormat="1" x14ac:dyDescent="0.2"/>
    <row r="156" s="39" customFormat="1" x14ac:dyDescent="0.2"/>
    <row r="157" s="39" customFormat="1" x14ac:dyDescent="0.2"/>
    <row r="158" s="39" customFormat="1" x14ac:dyDescent="0.2"/>
    <row r="159" s="39" customFormat="1" x14ac:dyDescent="0.2"/>
    <row r="160" s="39" customFormat="1" x14ac:dyDescent="0.2"/>
    <row r="161" s="39" customFormat="1" x14ac:dyDescent="0.2"/>
    <row r="162" s="39" customFormat="1" x14ac:dyDescent="0.2"/>
    <row r="163" s="39" customFormat="1" x14ac:dyDescent="0.2"/>
    <row r="164" s="39" customFormat="1" x14ac:dyDescent="0.2"/>
    <row r="165" s="39" customFormat="1" x14ac:dyDescent="0.2"/>
    <row r="166" s="39" customFormat="1" x14ac:dyDescent="0.2"/>
    <row r="167" s="39" customFormat="1" x14ac:dyDescent="0.2"/>
    <row r="168" s="39" customFormat="1" x14ac:dyDescent="0.2"/>
    <row r="169" s="39" customFormat="1" x14ac:dyDescent="0.2"/>
    <row r="170" s="39" customFormat="1" x14ac:dyDescent="0.2"/>
    <row r="171" s="39" customFormat="1" x14ac:dyDescent="0.2"/>
    <row r="172" s="39" customFormat="1" x14ac:dyDescent="0.2"/>
    <row r="173" s="39" customFormat="1" x14ac:dyDescent="0.2"/>
    <row r="174" s="39" customFormat="1" x14ac:dyDescent="0.2"/>
    <row r="175" s="39" customFormat="1" x14ac:dyDescent="0.2"/>
    <row r="176" s="39" customFormat="1" x14ac:dyDescent="0.2"/>
    <row r="177" s="39" customFormat="1" x14ac:dyDescent="0.2"/>
    <row r="178" s="39" customFormat="1" x14ac:dyDescent="0.2"/>
    <row r="179" s="39" customFormat="1" x14ac:dyDescent="0.2"/>
    <row r="180" s="39" customFormat="1" x14ac:dyDescent="0.2"/>
    <row r="181" s="39" customFormat="1" x14ac:dyDescent="0.2"/>
    <row r="182" s="39" customFormat="1" x14ac:dyDescent="0.2"/>
    <row r="183" s="39" customFormat="1" x14ac:dyDescent="0.2"/>
    <row r="184" s="39" customFormat="1" x14ac:dyDescent="0.2"/>
    <row r="185" s="39" customFormat="1" x14ac:dyDescent="0.2"/>
    <row r="186" s="39" customFormat="1" x14ac:dyDescent="0.2"/>
    <row r="187" s="39" customFormat="1" x14ac:dyDescent="0.2"/>
    <row r="188" s="39" customFormat="1" x14ac:dyDescent="0.2"/>
    <row r="189" s="39" customFormat="1" x14ac:dyDescent="0.2"/>
    <row r="190" s="39" customFormat="1" x14ac:dyDescent="0.2"/>
    <row r="191" s="39" customFormat="1" x14ac:dyDescent="0.2"/>
    <row r="192" s="39" customFormat="1" x14ac:dyDescent="0.2"/>
    <row r="193" s="39" customFormat="1" x14ac:dyDescent="0.2"/>
  </sheetData>
  <sheetProtection password="C5C0" sheet="1" objects="1" scenarios="1"/>
  <mergeCells count="27">
    <mergeCell ref="M22:O22"/>
    <mergeCell ref="C1:I1"/>
    <mergeCell ref="C2:I2"/>
    <mergeCell ref="P2:T2"/>
    <mergeCell ref="C3:I3"/>
    <mergeCell ref="P3:T3"/>
    <mergeCell ref="R38:S38"/>
    <mergeCell ref="M23:O23"/>
    <mergeCell ref="M24:O24"/>
    <mergeCell ref="M25:O25"/>
    <mergeCell ref="M26:O26"/>
    <mergeCell ref="M27:O27"/>
    <mergeCell ref="M28:O28"/>
    <mergeCell ref="R29:S29"/>
    <mergeCell ref="L33:T33"/>
    <mergeCell ref="L35:M35"/>
    <mergeCell ref="R36:S36"/>
    <mergeCell ref="L37:M37"/>
    <mergeCell ref="G43:I43"/>
    <mergeCell ref="P43:T43"/>
    <mergeCell ref="L40:M40"/>
    <mergeCell ref="N40:O40"/>
    <mergeCell ref="P40:T40"/>
    <mergeCell ref="P41:T41"/>
    <mergeCell ref="L42:M42"/>
    <mergeCell ref="N42:O42"/>
    <mergeCell ref="P42:T42"/>
  </mergeCells>
  <pageMargins left="0.25" right="0.25" top="0.59" bottom="0.17" header="0.25" footer="0.14000000000000001"/>
  <pageSetup orientation="landscape" r:id="rId1"/>
  <headerFooter alignWithMargins="0">
    <oddHeader>&amp;C&amp;"Arial,Bold"&amp;8South Carolina Department of Social Services&amp;"Arial,Regular"&amp;10
&amp;"Arial,Bold"&amp;12TIME SHEET FOR DAY CARE CENTERS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AD193"/>
  <sheetViews>
    <sheetView showGridLines="0" zoomScale="115" workbookViewId="0">
      <selection activeCell="C1" sqref="C1:I1"/>
    </sheetView>
  </sheetViews>
  <sheetFormatPr defaultRowHeight="12.75" x14ac:dyDescent="0.2"/>
  <cols>
    <col min="1" max="1" width="10.28515625" style="37" customWidth="1"/>
    <col min="2" max="7" width="6.7109375" style="37" customWidth="1"/>
    <col min="8" max="9" width="6.42578125" style="37" customWidth="1"/>
    <col min="10" max="10" width="1.7109375" style="37" customWidth="1"/>
    <col min="11" max="11" width="4.7109375" style="37" customWidth="1"/>
    <col min="12" max="12" width="10.28515625" style="37" customWidth="1"/>
    <col min="13" max="17" width="6.7109375" style="37" customWidth="1"/>
    <col min="18" max="18" width="6.5703125" style="37" customWidth="1"/>
    <col min="19" max="20" width="6.42578125" style="37" customWidth="1"/>
    <col min="21" max="21" width="10.85546875" style="37" customWidth="1"/>
    <col min="22" max="16384" width="9.140625" style="37"/>
  </cols>
  <sheetData>
    <row r="1" spans="1:30" ht="18" customHeight="1" x14ac:dyDescent="0.25">
      <c r="A1" s="36" t="s">
        <v>0</v>
      </c>
      <c r="C1" s="116"/>
      <c r="D1" s="116"/>
      <c r="E1" s="116"/>
      <c r="F1" s="116"/>
      <c r="G1" s="116"/>
      <c r="H1" s="116"/>
      <c r="I1" s="116"/>
      <c r="J1" s="38"/>
    </row>
    <row r="2" spans="1:30" ht="18" customHeight="1" x14ac:dyDescent="0.25">
      <c r="A2" s="36" t="s">
        <v>4</v>
      </c>
      <c r="C2" s="117"/>
      <c r="D2" s="117"/>
      <c r="E2" s="117"/>
      <c r="F2" s="117"/>
      <c r="G2" s="117"/>
      <c r="H2" s="117"/>
      <c r="I2" s="117"/>
      <c r="J2" s="38"/>
      <c r="L2" s="36" t="s">
        <v>6</v>
      </c>
      <c r="O2" s="39"/>
      <c r="P2" s="118"/>
      <c r="Q2" s="119"/>
      <c r="R2" s="119"/>
      <c r="S2" s="119"/>
      <c r="T2" s="119"/>
      <c r="V2" s="39"/>
      <c r="W2" s="39"/>
    </row>
    <row r="3" spans="1:30" ht="18" customHeight="1" x14ac:dyDescent="0.25">
      <c r="A3" s="36" t="s">
        <v>7</v>
      </c>
      <c r="C3" s="117"/>
      <c r="D3" s="117"/>
      <c r="E3" s="117"/>
      <c r="F3" s="117"/>
      <c r="G3" s="117"/>
      <c r="H3" s="117"/>
      <c r="I3" s="117"/>
      <c r="J3" s="38"/>
      <c r="L3" s="36" t="s">
        <v>9</v>
      </c>
      <c r="P3" s="120"/>
      <c r="Q3" s="120"/>
      <c r="R3" s="120"/>
      <c r="S3" s="120"/>
      <c r="T3" s="120"/>
      <c r="U3" s="39"/>
      <c r="V3" s="39"/>
      <c r="W3" s="39"/>
    </row>
    <row r="4" spans="1:30" x14ac:dyDescent="0.2">
      <c r="U4" s="39"/>
      <c r="V4" s="39"/>
      <c r="W4" s="39"/>
    </row>
    <row r="5" spans="1:30" x14ac:dyDescent="0.2">
      <c r="A5" s="77" t="s">
        <v>10</v>
      </c>
      <c r="B5" s="41" t="s">
        <v>11</v>
      </c>
      <c r="C5" s="41" t="s">
        <v>12</v>
      </c>
      <c r="D5" s="41" t="s">
        <v>13</v>
      </c>
      <c r="E5" s="41" t="s">
        <v>14</v>
      </c>
      <c r="F5" s="41" t="s">
        <v>15</v>
      </c>
      <c r="G5" s="41" t="s">
        <v>16</v>
      </c>
      <c r="H5" s="41" t="s">
        <v>17</v>
      </c>
      <c r="I5" s="41" t="s">
        <v>18</v>
      </c>
      <c r="J5" s="42"/>
      <c r="L5" s="77" t="s">
        <v>10</v>
      </c>
      <c r="M5" s="41" t="s">
        <v>11</v>
      </c>
      <c r="N5" s="41" t="s">
        <v>12</v>
      </c>
      <c r="O5" s="41" t="s">
        <v>13</v>
      </c>
      <c r="P5" s="41" t="s">
        <v>14</v>
      </c>
      <c r="Q5" s="41" t="s">
        <v>15</v>
      </c>
      <c r="R5" s="41" t="s">
        <v>16</v>
      </c>
      <c r="S5" s="41" t="s">
        <v>17</v>
      </c>
      <c r="T5" s="41" t="s">
        <v>18</v>
      </c>
      <c r="U5" s="39"/>
      <c r="V5" s="39"/>
      <c r="W5" s="39"/>
      <c r="AB5" s="39"/>
      <c r="AC5" s="39"/>
      <c r="AD5" s="39"/>
    </row>
    <row r="6" spans="1:30" x14ac:dyDescent="0.2">
      <c r="A6" s="43" t="s">
        <v>19</v>
      </c>
      <c r="B6" s="44"/>
      <c r="C6" s="45"/>
      <c r="D6" s="45"/>
      <c r="E6" s="45"/>
      <c r="F6" s="45"/>
      <c r="G6" s="45"/>
      <c r="H6" s="45"/>
      <c r="I6" s="45"/>
      <c r="J6" s="46"/>
      <c r="L6" s="43" t="s">
        <v>20</v>
      </c>
      <c r="M6" s="47"/>
      <c r="N6" s="48"/>
      <c r="O6" s="48"/>
      <c r="P6" s="48"/>
      <c r="Q6" s="48"/>
      <c r="R6" s="48"/>
      <c r="S6" s="48"/>
      <c r="T6" s="48"/>
      <c r="U6" s="39"/>
      <c r="V6" s="39"/>
      <c r="W6" s="39"/>
    </row>
    <row r="7" spans="1:30" x14ac:dyDescent="0.2">
      <c r="A7" s="43" t="s">
        <v>21</v>
      </c>
      <c r="B7" s="44"/>
      <c r="C7" s="45"/>
      <c r="D7" s="45"/>
      <c r="E7" s="45"/>
      <c r="F7" s="45"/>
      <c r="G7" s="45"/>
      <c r="H7" s="45"/>
      <c r="I7" s="45"/>
      <c r="J7" s="46"/>
      <c r="L7" s="43" t="s">
        <v>22</v>
      </c>
      <c r="M7" s="47"/>
      <c r="N7" s="48"/>
      <c r="O7" s="48"/>
      <c r="P7" s="48"/>
      <c r="Q7" s="48"/>
      <c r="R7" s="48"/>
      <c r="S7" s="48"/>
      <c r="T7" s="48"/>
    </row>
    <row r="8" spans="1:30" x14ac:dyDescent="0.2">
      <c r="A8" s="43" t="s">
        <v>23</v>
      </c>
      <c r="B8" s="44"/>
      <c r="C8" s="45"/>
      <c r="D8" s="45"/>
      <c r="E8" s="45"/>
      <c r="F8" s="45"/>
      <c r="G8" s="45"/>
      <c r="H8" s="45"/>
      <c r="I8" s="45"/>
      <c r="J8" s="46"/>
      <c r="L8" s="43" t="s">
        <v>24</v>
      </c>
      <c r="M8" s="47"/>
      <c r="N8" s="48"/>
      <c r="O8" s="48"/>
      <c r="P8" s="48"/>
      <c r="Q8" s="48"/>
      <c r="R8" s="48"/>
      <c r="S8" s="48"/>
      <c r="T8" s="48"/>
    </row>
    <row r="9" spans="1:30" x14ac:dyDescent="0.2">
      <c r="A9" s="43" t="s">
        <v>20</v>
      </c>
      <c r="B9" s="44"/>
      <c r="C9" s="45"/>
      <c r="D9" s="45"/>
      <c r="E9" s="45"/>
      <c r="F9" s="45"/>
      <c r="G9" s="45"/>
      <c r="H9" s="45"/>
      <c r="I9" s="45"/>
      <c r="J9" s="46"/>
      <c r="L9" s="43" t="s">
        <v>25</v>
      </c>
      <c r="M9" s="49"/>
      <c r="N9" s="48"/>
      <c r="O9" s="48"/>
      <c r="P9" s="48"/>
      <c r="Q9" s="48"/>
      <c r="R9" s="48"/>
      <c r="S9" s="48"/>
      <c r="T9" s="48"/>
    </row>
    <row r="10" spans="1:30" x14ac:dyDescent="0.2">
      <c r="A10" s="43" t="s">
        <v>22</v>
      </c>
      <c r="B10" s="44"/>
      <c r="C10" s="45"/>
      <c r="D10" s="45"/>
      <c r="E10" s="45"/>
      <c r="F10" s="45"/>
      <c r="G10" s="45"/>
      <c r="H10" s="45"/>
      <c r="I10" s="45"/>
      <c r="J10" s="46"/>
      <c r="L10" s="43" t="s">
        <v>26</v>
      </c>
      <c r="M10" s="49"/>
      <c r="N10" s="48"/>
      <c r="O10" s="48"/>
      <c r="P10" s="48"/>
      <c r="Q10" s="48"/>
      <c r="R10" s="48"/>
      <c r="S10" s="48"/>
      <c r="T10" s="48"/>
    </row>
    <row r="11" spans="1:30" x14ac:dyDescent="0.2">
      <c r="A11" s="43" t="s">
        <v>24</v>
      </c>
      <c r="B11" s="44"/>
      <c r="C11" s="45"/>
      <c r="D11" s="45"/>
      <c r="E11" s="45"/>
      <c r="F11" s="45"/>
      <c r="G11" s="45"/>
      <c r="H11" s="45"/>
      <c r="I11" s="45"/>
      <c r="J11" s="46"/>
      <c r="L11" s="43" t="s">
        <v>27</v>
      </c>
      <c r="M11" s="49"/>
      <c r="N11" s="48"/>
      <c r="O11" s="48"/>
      <c r="P11" s="48"/>
      <c r="Q11" s="48"/>
      <c r="R11" s="48"/>
      <c r="S11" s="48"/>
      <c r="T11" s="48"/>
    </row>
    <row r="12" spans="1:30" x14ac:dyDescent="0.2">
      <c r="A12" s="43" t="s">
        <v>25</v>
      </c>
      <c r="B12" s="44"/>
      <c r="C12" s="45"/>
      <c r="D12" s="45"/>
      <c r="E12" s="45"/>
      <c r="F12" s="45"/>
      <c r="G12" s="45"/>
      <c r="H12" s="45"/>
      <c r="I12" s="45"/>
      <c r="J12" s="46"/>
      <c r="L12" s="43" t="s">
        <v>29</v>
      </c>
      <c r="M12" s="49"/>
      <c r="N12" s="48"/>
      <c r="O12" s="48"/>
      <c r="P12" s="48"/>
      <c r="Q12" s="48"/>
      <c r="R12" s="48"/>
      <c r="S12" s="48"/>
      <c r="T12" s="48"/>
    </row>
    <row r="13" spans="1:30" x14ac:dyDescent="0.2">
      <c r="A13" s="43" t="s">
        <v>26</v>
      </c>
      <c r="B13" s="44"/>
      <c r="C13" s="45"/>
      <c r="D13" s="45"/>
      <c r="E13" s="45"/>
      <c r="F13" s="45"/>
      <c r="G13" s="45"/>
      <c r="H13" s="45"/>
      <c r="I13" s="45"/>
      <c r="J13" s="46"/>
      <c r="L13" s="43" t="s">
        <v>31</v>
      </c>
      <c r="M13" s="49"/>
      <c r="N13" s="48"/>
      <c r="O13" s="48"/>
      <c r="P13" s="48"/>
      <c r="Q13" s="48"/>
      <c r="R13" s="48"/>
      <c r="S13" s="48"/>
      <c r="T13" s="48"/>
    </row>
    <row r="14" spans="1:30" x14ac:dyDescent="0.2">
      <c r="A14" s="43" t="s">
        <v>27</v>
      </c>
      <c r="B14" s="44"/>
      <c r="C14" s="45"/>
      <c r="D14" s="45"/>
      <c r="E14" s="45"/>
      <c r="F14" s="45"/>
      <c r="G14" s="45"/>
      <c r="H14" s="45"/>
      <c r="I14" s="45"/>
      <c r="J14" s="46"/>
      <c r="L14" s="43" t="s">
        <v>33</v>
      </c>
      <c r="M14" s="49"/>
      <c r="N14" s="48"/>
      <c r="O14" s="48"/>
      <c r="P14" s="48"/>
      <c r="Q14" s="48"/>
      <c r="R14" s="48"/>
      <c r="S14" s="48"/>
      <c r="T14" s="48"/>
    </row>
    <row r="15" spans="1:30" x14ac:dyDescent="0.2">
      <c r="A15" s="43" t="s">
        <v>29</v>
      </c>
      <c r="B15" s="44"/>
      <c r="C15" s="45"/>
      <c r="D15" s="45"/>
      <c r="E15" s="45"/>
      <c r="F15" s="45"/>
      <c r="G15" s="45"/>
      <c r="H15" s="45"/>
      <c r="I15" s="45"/>
      <c r="J15" s="46"/>
      <c r="L15" s="43" t="s">
        <v>35</v>
      </c>
      <c r="M15" s="49"/>
      <c r="N15" s="48"/>
      <c r="O15" s="48"/>
      <c r="P15" s="48"/>
      <c r="Q15" s="48"/>
      <c r="R15" s="48"/>
      <c r="S15" s="48"/>
      <c r="T15" s="48"/>
    </row>
    <row r="16" spans="1:30" x14ac:dyDescent="0.2">
      <c r="A16" s="43" t="s">
        <v>31</v>
      </c>
      <c r="B16" s="44"/>
      <c r="C16" s="45"/>
      <c r="D16" s="45"/>
      <c r="E16" s="45"/>
      <c r="F16" s="45"/>
      <c r="G16" s="45"/>
      <c r="H16" s="45"/>
      <c r="I16" s="45"/>
      <c r="J16" s="46"/>
      <c r="L16" s="43" t="s">
        <v>36</v>
      </c>
      <c r="M16" s="49"/>
      <c r="N16" s="48"/>
      <c r="O16" s="48"/>
      <c r="P16" s="48"/>
      <c r="Q16" s="48"/>
      <c r="R16" s="48"/>
      <c r="S16" s="48"/>
      <c r="T16" s="48"/>
    </row>
    <row r="17" spans="1:20" x14ac:dyDescent="0.2">
      <c r="A17" s="43" t="s">
        <v>33</v>
      </c>
      <c r="B17" s="44"/>
      <c r="C17" s="45"/>
      <c r="D17" s="45"/>
      <c r="E17" s="45"/>
      <c r="F17" s="45"/>
      <c r="G17" s="45"/>
      <c r="H17" s="45"/>
      <c r="I17" s="45"/>
      <c r="J17" s="46"/>
      <c r="L17" s="43" t="s">
        <v>38</v>
      </c>
      <c r="M17" s="49"/>
      <c r="N17" s="48"/>
      <c r="O17" s="48"/>
      <c r="P17" s="48"/>
      <c r="Q17" s="48"/>
      <c r="R17" s="48"/>
      <c r="S17" s="48"/>
      <c r="T17" s="48"/>
    </row>
    <row r="18" spans="1:20" x14ac:dyDescent="0.2">
      <c r="A18" s="43" t="s">
        <v>35</v>
      </c>
      <c r="B18" s="44"/>
      <c r="C18" s="45"/>
      <c r="D18" s="45"/>
      <c r="E18" s="45"/>
      <c r="F18" s="45"/>
      <c r="G18" s="45"/>
      <c r="H18" s="45"/>
      <c r="I18" s="45"/>
      <c r="J18" s="46"/>
      <c r="L18" s="43" t="s">
        <v>39</v>
      </c>
      <c r="M18" s="49"/>
      <c r="N18" s="48"/>
      <c r="O18" s="48"/>
      <c r="P18" s="48"/>
      <c r="Q18" s="48"/>
      <c r="R18" s="48"/>
      <c r="S18" s="48"/>
      <c r="T18" s="48"/>
    </row>
    <row r="19" spans="1:20" x14ac:dyDescent="0.2">
      <c r="A19" s="43" t="s">
        <v>36</v>
      </c>
      <c r="B19" s="44"/>
      <c r="C19" s="45"/>
      <c r="D19" s="45"/>
      <c r="E19" s="45"/>
      <c r="F19" s="45"/>
      <c r="G19" s="45"/>
      <c r="H19" s="45"/>
      <c r="I19" s="45"/>
      <c r="J19" s="46"/>
    </row>
    <row r="20" spans="1:20" x14ac:dyDescent="0.2">
      <c r="A20" s="43" t="s">
        <v>38</v>
      </c>
      <c r="B20" s="44"/>
      <c r="C20" s="45"/>
      <c r="D20" s="45"/>
      <c r="E20" s="45"/>
      <c r="F20" s="45"/>
      <c r="G20" s="45"/>
      <c r="H20" s="45"/>
      <c r="I20" s="45"/>
      <c r="J20" s="46"/>
      <c r="T20" s="50" t="s">
        <v>40</v>
      </c>
    </row>
    <row r="21" spans="1:20" x14ac:dyDescent="0.2">
      <c r="A21" s="43" t="s">
        <v>39</v>
      </c>
      <c r="B21" s="44"/>
      <c r="C21" s="45"/>
      <c r="D21" s="45"/>
      <c r="E21" s="45"/>
      <c r="F21" s="45"/>
      <c r="G21" s="45"/>
      <c r="H21" s="45"/>
      <c r="I21" s="45"/>
      <c r="J21" s="46"/>
      <c r="L21" s="51" t="s">
        <v>41</v>
      </c>
      <c r="T21" s="52" t="s">
        <v>42</v>
      </c>
    </row>
    <row r="22" spans="1:20" x14ac:dyDescent="0.2">
      <c r="A22" s="43" t="s">
        <v>43</v>
      </c>
      <c r="B22" s="44"/>
      <c r="C22" s="45"/>
      <c r="D22" s="45"/>
      <c r="E22" s="45"/>
      <c r="F22" s="45"/>
      <c r="G22" s="45"/>
      <c r="H22" s="45"/>
      <c r="I22" s="45"/>
      <c r="J22" s="46"/>
      <c r="L22" s="51" t="s">
        <v>44</v>
      </c>
      <c r="M22" s="114" t="s">
        <v>45</v>
      </c>
      <c r="N22" s="115"/>
      <c r="O22" s="115"/>
      <c r="S22" s="51" t="s">
        <v>44</v>
      </c>
      <c r="T22" s="53">
        <f>COUNTIF(C6:I32,"C")/2+COUNTIF(N6:T18,"C")/2</f>
        <v>0</v>
      </c>
    </row>
    <row r="23" spans="1:20" x14ac:dyDescent="0.2">
      <c r="A23" s="43" t="s">
        <v>46</v>
      </c>
      <c r="B23" s="44"/>
      <c r="C23" s="45"/>
      <c r="D23" s="45"/>
      <c r="E23" s="45"/>
      <c r="F23" s="45"/>
      <c r="G23" s="45"/>
      <c r="H23" s="45"/>
      <c r="I23" s="45"/>
      <c r="J23" s="46"/>
      <c r="L23" s="51" t="s">
        <v>30</v>
      </c>
      <c r="M23" s="114" t="s">
        <v>47</v>
      </c>
      <c r="N23" s="115"/>
      <c r="O23" s="115"/>
      <c r="S23" s="51" t="s">
        <v>30</v>
      </c>
      <c r="T23" s="53">
        <f>COUNTIF(C6:I32,"ms")/2+COUNTIF(N6:T18,"MS")/2</f>
        <v>0</v>
      </c>
    </row>
    <row r="24" spans="1:20" x14ac:dyDescent="0.2">
      <c r="A24" s="43" t="s">
        <v>48</v>
      </c>
      <c r="B24" s="44"/>
      <c r="C24" s="45"/>
      <c r="D24" s="45"/>
      <c r="E24" s="45"/>
      <c r="F24" s="45"/>
      <c r="G24" s="45"/>
      <c r="H24" s="45"/>
      <c r="I24" s="45"/>
      <c r="J24" s="46"/>
      <c r="L24" s="51" t="s">
        <v>32</v>
      </c>
      <c r="M24" s="114" t="s">
        <v>49</v>
      </c>
      <c r="N24" s="115"/>
      <c r="O24" s="115"/>
      <c r="S24" s="51" t="s">
        <v>32</v>
      </c>
      <c r="T24" s="53">
        <f>COUNTIF(C6:I32,"cl")/2+COUNTIF(N6:T18,"CL")/2</f>
        <v>0</v>
      </c>
    </row>
    <row r="25" spans="1:20" x14ac:dyDescent="0.2">
      <c r="A25" s="43" t="s">
        <v>50</v>
      </c>
      <c r="B25" s="44"/>
      <c r="C25" s="45"/>
      <c r="D25" s="45"/>
      <c r="E25" s="45"/>
      <c r="F25" s="45"/>
      <c r="G25" s="45"/>
      <c r="H25" s="45"/>
      <c r="I25" s="45"/>
      <c r="J25" s="46"/>
      <c r="L25" s="51" t="s">
        <v>34</v>
      </c>
      <c r="M25" s="114" t="s">
        <v>51</v>
      </c>
      <c r="N25" s="115"/>
      <c r="O25" s="115"/>
      <c r="S25" s="51" t="s">
        <v>34</v>
      </c>
      <c r="T25" s="53">
        <f>COUNTIF(C6:I32,"A")/2+COUNTIF(N6:T18,"A")/2</f>
        <v>0</v>
      </c>
    </row>
    <row r="26" spans="1:20" x14ac:dyDescent="0.2">
      <c r="A26" s="43" t="s">
        <v>52</v>
      </c>
      <c r="B26" s="44"/>
      <c r="C26" s="45"/>
      <c r="D26" s="45"/>
      <c r="E26" s="45"/>
      <c r="F26" s="45"/>
      <c r="G26" s="45"/>
      <c r="H26" s="45"/>
      <c r="I26" s="45"/>
      <c r="J26" s="46"/>
      <c r="L26" s="51" t="s">
        <v>53</v>
      </c>
      <c r="M26" s="114" t="s">
        <v>54</v>
      </c>
      <c r="N26" s="115"/>
      <c r="O26" s="115"/>
      <c r="S26" s="51" t="s">
        <v>53</v>
      </c>
      <c r="T26" s="53">
        <f>COUNTIF(C6:I32,"TR")/2+COUNTIF(N6:T18,"TR")/2</f>
        <v>0</v>
      </c>
    </row>
    <row r="27" spans="1:20" x14ac:dyDescent="0.2">
      <c r="A27" s="43" t="s">
        <v>55</v>
      </c>
      <c r="B27" s="44"/>
      <c r="C27" s="45"/>
      <c r="D27" s="45"/>
      <c r="E27" s="45"/>
      <c r="F27" s="45"/>
      <c r="G27" s="45"/>
      <c r="H27" s="45"/>
      <c r="I27" s="45"/>
      <c r="J27" s="46"/>
      <c r="L27" s="51" t="s">
        <v>56</v>
      </c>
      <c r="M27" s="114" t="s">
        <v>57</v>
      </c>
      <c r="N27" s="115"/>
      <c r="O27" s="115"/>
      <c r="S27" s="51" t="s">
        <v>56</v>
      </c>
      <c r="T27" s="53">
        <f>COUNTIF(C6:I32,"TG")/2+COUNTIF(N6:T18,"TG")/2</f>
        <v>0</v>
      </c>
    </row>
    <row r="28" spans="1:20" x14ac:dyDescent="0.2">
      <c r="A28" s="43" t="s">
        <v>58</v>
      </c>
      <c r="B28" s="44"/>
      <c r="C28" s="45"/>
      <c r="D28" s="45"/>
      <c r="E28" s="45"/>
      <c r="F28" s="45"/>
      <c r="G28" s="45"/>
      <c r="H28" s="45"/>
      <c r="I28" s="45"/>
      <c r="J28" s="46"/>
      <c r="L28" s="51" t="s">
        <v>37</v>
      </c>
      <c r="M28" s="114" t="s">
        <v>59</v>
      </c>
      <c r="N28" s="115"/>
      <c r="O28" s="115"/>
      <c r="S28" s="51" t="s">
        <v>37</v>
      </c>
      <c r="T28" s="53">
        <f>COUNTIF(C6:I32,"OT")/2+COUNTIF(N6:T18,"OT")/2</f>
        <v>0</v>
      </c>
    </row>
    <row r="29" spans="1:20" x14ac:dyDescent="0.2">
      <c r="A29" s="43" t="s">
        <v>60</v>
      </c>
      <c r="B29" s="44"/>
      <c r="C29" s="45"/>
      <c r="D29" s="45"/>
      <c r="E29" s="45"/>
      <c r="F29" s="45"/>
      <c r="G29" s="45"/>
      <c r="H29" s="45"/>
      <c r="I29" s="45"/>
      <c r="J29" s="46"/>
      <c r="R29" s="134" t="s">
        <v>61</v>
      </c>
      <c r="S29" s="134"/>
      <c r="T29" s="54">
        <f>SUM(T22:T28)</f>
        <v>0</v>
      </c>
    </row>
    <row r="30" spans="1:20" x14ac:dyDescent="0.2">
      <c r="A30" s="43" t="s">
        <v>19</v>
      </c>
      <c r="B30" s="44"/>
      <c r="C30" s="45"/>
      <c r="D30" s="45"/>
      <c r="E30" s="45"/>
      <c r="F30" s="45"/>
      <c r="G30" s="45"/>
      <c r="H30" s="45"/>
      <c r="I30" s="45"/>
      <c r="J30" s="46"/>
    </row>
    <row r="31" spans="1:20" x14ac:dyDescent="0.2">
      <c r="A31" s="43" t="s">
        <v>21</v>
      </c>
      <c r="B31" s="44"/>
      <c r="C31" s="45"/>
      <c r="D31" s="45"/>
      <c r="E31" s="45"/>
      <c r="F31" s="45"/>
      <c r="G31" s="45"/>
      <c r="H31" s="45"/>
      <c r="I31" s="45"/>
      <c r="J31" s="46"/>
    </row>
    <row r="32" spans="1:20" x14ac:dyDescent="0.2">
      <c r="A32" s="43" t="s">
        <v>23</v>
      </c>
      <c r="B32" s="44"/>
      <c r="C32" s="45"/>
      <c r="D32" s="45"/>
      <c r="E32" s="45"/>
      <c r="F32" s="45"/>
      <c r="G32" s="45"/>
      <c r="H32" s="45"/>
      <c r="I32" s="45"/>
      <c r="J32" s="46"/>
    </row>
    <row r="33" spans="1:20" x14ac:dyDescent="0.2">
      <c r="L33" s="130" t="s">
        <v>62</v>
      </c>
      <c r="M33" s="131"/>
      <c r="N33" s="131"/>
      <c r="O33" s="131"/>
      <c r="P33" s="131"/>
      <c r="Q33" s="131"/>
      <c r="R33" s="131"/>
      <c r="S33" s="131"/>
      <c r="T33" s="132"/>
    </row>
    <row r="34" spans="1:20" ht="3.75" customHeight="1" x14ac:dyDescent="0.2">
      <c r="L34" s="55"/>
      <c r="M34" s="56"/>
      <c r="N34" s="56"/>
      <c r="O34" s="56"/>
      <c r="P34" s="56"/>
      <c r="Q34" s="56"/>
      <c r="R34" s="56"/>
      <c r="S34" s="56"/>
      <c r="T34" s="57"/>
    </row>
    <row r="35" spans="1:20" x14ac:dyDescent="0.2">
      <c r="A35" s="58" t="s">
        <v>63</v>
      </c>
      <c r="L35" s="126" t="s">
        <v>64</v>
      </c>
      <c r="M35" s="127"/>
      <c r="N35" s="59" t="s">
        <v>65</v>
      </c>
      <c r="O35" s="60" t="s">
        <v>66</v>
      </c>
      <c r="P35" s="56"/>
      <c r="Q35" s="61" t="s">
        <v>67</v>
      </c>
      <c r="R35" s="60" t="s">
        <v>68</v>
      </c>
      <c r="S35" s="56"/>
      <c r="T35" s="57"/>
    </row>
    <row r="36" spans="1:20" x14ac:dyDescent="0.2">
      <c r="A36" s="58" t="s">
        <v>69</v>
      </c>
      <c r="L36" s="62">
        <f>T22+T23+T24</f>
        <v>0</v>
      </c>
      <c r="M36" s="63"/>
      <c r="N36" s="63"/>
      <c r="O36" s="63">
        <f>T29</f>
        <v>0</v>
      </c>
      <c r="P36" s="64"/>
      <c r="Q36" s="63"/>
      <c r="R36" s="133" t="e">
        <f>L36/O36</f>
        <v>#DIV/0!</v>
      </c>
      <c r="S36" s="133"/>
      <c r="T36" s="57"/>
    </row>
    <row r="37" spans="1:20" x14ac:dyDescent="0.2">
      <c r="A37" s="65"/>
      <c r="L37" s="126" t="s">
        <v>70</v>
      </c>
      <c r="M37" s="127"/>
      <c r="N37" s="59" t="s">
        <v>65</v>
      </c>
      <c r="O37" s="60" t="s">
        <v>66</v>
      </c>
      <c r="P37" s="56"/>
      <c r="Q37" s="61" t="s">
        <v>67</v>
      </c>
      <c r="R37" s="60" t="s">
        <v>68</v>
      </c>
      <c r="S37" s="56"/>
      <c r="T37" s="57"/>
    </row>
    <row r="38" spans="1:20" ht="11.25" customHeight="1" x14ac:dyDescent="0.2">
      <c r="L38" s="62">
        <f>T25</f>
        <v>0</v>
      </c>
      <c r="M38" s="63"/>
      <c r="N38" s="63"/>
      <c r="O38" s="63">
        <f>T29</f>
        <v>0</v>
      </c>
      <c r="P38" s="63"/>
      <c r="Q38" s="63"/>
      <c r="R38" s="133" t="e">
        <f>L38/O38</f>
        <v>#DIV/0!</v>
      </c>
      <c r="S38" s="133"/>
      <c r="T38" s="57"/>
    </row>
    <row r="39" spans="1:20" ht="6.75" customHeight="1" x14ac:dyDescent="0.2">
      <c r="A39" s="66"/>
      <c r="B39" s="66"/>
      <c r="C39" s="66"/>
      <c r="D39" s="66"/>
      <c r="E39" s="66"/>
      <c r="F39" s="66"/>
      <c r="G39" s="66"/>
      <c r="H39" s="66"/>
      <c r="I39" s="66"/>
      <c r="J39" s="39"/>
      <c r="L39" s="67"/>
      <c r="M39" s="68"/>
      <c r="N39" s="68"/>
      <c r="O39" s="68"/>
      <c r="P39" s="68"/>
      <c r="Q39" s="68"/>
      <c r="R39" s="68"/>
      <c r="S39" s="68"/>
      <c r="T39" s="69"/>
    </row>
    <row r="40" spans="1:20" ht="12.75" customHeight="1" x14ac:dyDescent="0.2">
      <c r="L40" s="112" t="s">
        <v>71</v>
      </c>
      <c r="M40" s="113"/>
      <c r="N40" s="112" t="s">
        <v>76</v>
      </c>
      <c r="O40" s="113"/>
      <c r="P40" s="122" t="s">
        <v>72</v>
      </c>
      <c r="Q40" s="122"/>
      <c r="R40" s="122"/>
      <c r="S40" s="122"/>
      <c r="T40" s="123"/>
    </row>
    <row r="41" spans="1:20" s="39" customFormat="1" ht="17.25" customHeight="1" x14ac:dyDescent="0.25">
      <c r="L41" s="73"/>
      <c r="M41" s="70" t="s">
        <v>73</v>
      </c>
      <c r="N41" s="74" t="e">
        <f>R36</f>
        <v>#DIV/0!</v>
      </c>
      <c r="O41" s="71" t="s">
        <v>67</v>
      </c>
      <c r="P41" s="135" t="e">
        <f>L41*N41</f>
        <v>#DIV/0!</v>
      </c>
      <c r="Q41" s="135"/>
      <c r="R41" s="135"/>
      <c r="S41" s="135"/>
      <c r="T41" s="136"/>
    </row>
    <row r="42" spans="1:20" s="39" customFormat="1" x14ac:dyDescent="0.2">
      <c r="D42" s="72"/>
      <c r="L42" s="124" t="s">
        <v>71</v>
      </c>
      <c r="M42" s="125"/>
      <c r="N42" s="124" t="s">
        <v>77</v>
      </c>
      <c r="O42" s="125"/>
      <c r="P42" s="122" t="s">
        <v>72</v>
      </c>
      <c r="Q42" s="122"/>
      <c r="R42" s="122"/>
      <c r="S42" s="122"/>
      <c r="T42" s="123"/>
    </row>
    <row r="43" spans="1:20" s="39" customFormat="1" ht="16.5" customHeight="1" x14ac:dyDescent="0.25">
      <c r="A43" s="78" t="s">
        <v>78</v>
      </c>
      <c r="B43" s="56"/>
      <c r="C43" s="56"/>
      <c r="D43" s="56"/>
      <c r="E43" s="56"/>
      <c r="F43" s="56"/>
      <c r="G43" s="121"/>
      <c r="H43" s="121"/>
      <c r="I43" s="121"/>
      <c r="L43" s="73"/>
      <c r="M43" s="70" t="s">
        <v>73</v>
      </c>
      <c r="N43" s="74" t="e">
        <f>R38</f>
        <v>#DIV/0!</v>
      </c>
      <c r="O43" s="71" t="s">
        <v>67</v>
      </c>
      <c r="P43" s="128" t="e">
        <f>L43*N43</f>
        <v>#DIV/0!</v>
      </c>
      <c r="Q43" s="128"/>
      <c r="R43" s="128"/>
      <c r="S43" s="128"/>
      <c r="T43" s="129"/>
    </row>
    <row r="44" spans="1:20" s="39" customFormat="1" x14ac:dyDescent="0.2"/>
    <row r="45" spans="1:20" s="39" customFormat="1" x14ac:dyDescent="0.2"/>
    <row r="46" spans="1:20" s="39" customFormat="1" x14ac:dyDescent="0.2"/>
    <row r="47" spans="1:20" s="39" customFormat="1" x14ac:dyDescent="0.2"/>
    <row r="48" spans="1:20" s="39" customFormat="1" x14ac:dyDescent="0.2"/>
    <row r="49" s="39" customFormat="1" x14ac:dyDescent="0.2"/>
    <row r="50" s="39" customFormat="1" x14ac:dyDescent="0.2"/>
    <row r="51" s="39" customFormat="1" x14ac:dyDescent="0.2"/>
    <row r="52" s="39" customFormat="1" x14ac:dyDescent="0.2"/>
    <row r="53" s="39" customFormat="1" x14ac:dyDescent="0.2"/>
    <row r="54" s="39" customFormat="1" x14ac:dyDescent="0.2"/>
    <row r="55" s="39" customFormat="1" x14ac:dyDescent="0.2"/>
    <row r="56" s="39" customFormat="1" x14ac:dyDescent="0.2"/>
    <row r="57" s="39" customFormat="1" x14ac:dyDescent="0.2"/>
    <row r="58" s="39" customFormat="1" x14ac:dyDescent="0.2"/>
    <row r="59" s="39" customFormat="1" x14ac:dyDescent="0.2"/>
    <row r="60" s="39" customFormat="1" x14ac:dyDescent="0.2"/>
    <row r="61" s="39" customFormat="1" x14ac:dyDescent="0.2"/>
    <row r="62" s="39" customFormat="1" x14ac:dyDescent="0.2"/>
    <row r="63" s="39" customFormat="1" x14ac:dyDescent="0.2"/>
    <row r="64" s="39" customFormat="1" x14ac:dyDescent="0.2"/>
    <row r="65" s="39" customFormat="1" x14ac:dyDescent="0.2"/>
    <row r="66" s="39" customFormat="1" x14ac:dyDescent="0.2"/>
    <row r="67" s="39" customFormat="1" x14ac:dyDescent="0.2"/>
    <row r="68" s="39" customFormat="1" x14ac:dyDescent="0.2"/>
    <row r="69" s="39" customFormat="1" x14ac:dyDescent="0.2"/>
    <row r="70" s="39" customFormat="1" x14ac:dyDescent="0.2"/>
    <row r="71" s="39" customFormat="1" x14ac:dyDescent="0.2"/>
    <row r="72" s="39" customFormat="1" x14ac:dyDescent="0.2"/>
    <row r="73" s="39" customFormat="1" x14ac:dyDescent="0.2"/>
    <row r="74" s="39" customFormat="1" x14ac:dyDescent="0.2"/>
    <row r="75" s="39" customFormat="1" x14ac:dyDescent="0.2"/>
    <row r="76" s="39" customFormat="1" x14ac:dyDescent="0.2"/>
    <row r="77" s="39" customFormat="1" x14ac:dyDescent="0.2"/>
    <row r="78" s="39" customFormat="1" x14ac:dyDescent="0.2"/>
    <row r="79" s="39" customFormat="1" x14ac:dyDescent="0.2"/>
    <row r="80" s="39" customFormat="1" x14ac:dyDescent="0.2"/>
    <row r="81" s="39" customFormat="1" x14ac:dyDescent="0.2"/>
    <row r="82" s="39" customFormat="1" x14ac:dyDescent="0.2"/>
    <row r="83" s="39" customFormat="1" x14ac:dyDescent="0.2"/>
    <row r="84" s="39" customFormat="1" x14ac:dyDescent="0.2"/>
    <row r="85" s="39" customFormat="1" x14ac:dyDescent="0.2"/>
    <row r="86" s="39" customFormat="1" x14ac:dyDescent="0.2"/>
    <row r="87" s="39" customFormat="1" x14ac:dyDescent="0.2"/>
    <row r="88" s="39" customFormat="1" x14ac:dyDescent="0.2"/>
    <row r="89" s="39" customFormat="1" x14ac:dyDescent="0.2"/>
    <row r="90" s="39" customFormat="1" x14ac:dyDescent="0.2"/>
    <row r="91" s="39" customFormat="1" x14ac:dyDescent="0.2"/>
    <row r="92" s="39" customFormat="1" x14ac:dyDescent="0.2"/>
    <row r="93" s="39" customFormat="1" x14ac:dyDescent="0.2"/>
    <row r="94" s="39" customFormat="1" x14ac:dyDescent="0.2"/>
    <row r="95" s="39" customFormat="1" x14ac:dyDescent="0.2"/>
    <row r="96" s="39" customFormat="1" x14ac:dyDescent="0.2"/>
    <row r="97" s="39" customFormat="1" x14ac:dyDescent="0.2"/>
    <row r="98" s="39" customFormat="1" x14ac:dyDescent="0.2"/>
    <row r="99" s="39" customFormat="1" x14ac:dyDescent="0.2"/>
    <row r="100" s="39" customFormat="1" x14ac:dyDescent="0.2"/>
    <row r="101" s="39" customFormat="1" x14ac:dyDescent="0.2"/>
    <row r="102" s="39" customFormat="1" x14ac:dyDescent="0.2"/>
    <row r="103" s="39" customFormat="1" x14ac:dyDescent="0.2"/>
    <row r="104" s="39" customFormat="1" x14ac:dyDescent="0.2"/>
    <row r="105" s="39" customFormat="1" x14ac:dyDescent="0.2"/>
    <row r="106" s="39" customFormat="1" x14ac:dyDescent="0.2"/>
    <row r="107" s="39" customFormat="1" x14ac:dyDescent="0.2"/>
    <row r="108" s="39" customFormat="1" x14ac:dyDescent="0.2"/>
    <row r="109" s="39" customFormat="1" x14ac:dyDescent="0.2"/>
    <row r="110" s="39" customFormat="1" x14ac:dyDescent="0.2"/>
    <row r="111" s="39" customFormat="1" x14ac:dyDescent="0.2"/>
    <row r="112" s="39" customFormat="1" x14ac:dyDescent="0.2"/>
    <row r="113" s="39" customFormat="1" x14ac:dyDescent="0.2"/>
    <row r="114" s="39" customFormat="1" x14ac:dyDescent="0.2"/>
    <row r="115" s="39" customFormat="1" x14ac:dyDescent="0.2"/>
    <row r="116" s="39" customFormat="1" x14ac:dyDescent="0.2"/>
    <row r="117" s="39" customFormat="1" x14ac:dyDescent="0.2"/>
    <row r="118" s="39" customFormat="1" x14ac:dyDescent="0.2"/>
    <row r="119" s="39" customFormat="1" x14ac:dyDescent="0.2"/>
    <row r="120" s="39" customFormat="1" x14ac:dyDescent="0.2"/>
    <row r="121" s="39" customFormat="1" x14ac:dyDescent="0.2"/>
    <row r="122" s="39" customFormat="1" x14ac:dyDescent="0.2"/>
    <row r="123" s="39" customFormat="1" x14ac:dyDescent="0.2"/>
    <row r="124" s="39" customFormat="1" x14ac:dyDescent="0.2"/>
    <row r="125" s="39" customFormat="1" x14ac:dyDescent="0.2"/>
    <row r="126" s="39" customFormat="1" x14ac:dyDescent="0.2"/>
    <row r="127" s="39" customFormat="1" x14ac:dyDescent="0.2"/>
    <row r="128" s="39" customFormat="1" x14ac:dyDescent="0.2"/>
    <row r="129" s="39" customFormat="1" x14ac:dyDescent="0.2"/>
    <row r="130" s="39" customFormat="1" x14ac:dyDescent="0.2"/>
    <row r="131" s="39" customFormat="1" x14ac:dyDescent="0.2"/>
    <row r="132" s="39" customFormat="1" x14ac:dyDescent="0.2"/>
    <row r="133" s="39" customFormat="1" x14ac:dyDescent="0.2"/>
    <row r="134" s="39" customFormat="1" x14ac:dyDescent="0.2"/>
    <row r="135" s="39" customFormat="1" x14ac:dyDescent="0.2"/>
    <row r="136" s="39" customFormat="1" x14ac:dyDescent="0.2"/>
    <row r="137" s="39" customFormat="1" x14ac:dyDescent="0.2"/>
    <row r="138" s="39" customFormat="1" x14ac:dyDescent="0.2"/>
    <row r="139" s="39" customFormat="1" x14ac:dyDescent="0.2"/>
    <row r="140" s="39" customFormat="1" x14ac:dyDescent="0.2"/>
    <row r="141" s="39" customFormat="1" x14ac:dyDescent="0.2"/>
    <row r="142" s="39" customFormat="1" x14ac:dyDescent="0.2"/>
    <row r="143" s="39" customFormat="1" x14ac:dyDescent="0.2"/>
    <row r="144" s="39" customFormat="1" x14ac:dyDescent="0.2"/>
    <row r="145" s="39" customFormat="1" x14ac:dyDescent="0.2"/>
    <row r="146" s="39" customFormat="1" x14ac:dyDescent="0.2"/>
    <row r="147" s="39" customFormat="1" x14ac:dyDescent="0.2"/>
    <row r="148" s="39" customFormat="1" x14ac:dyDescent="0.2"/>
    <row r="149" s="39" customFormat="1" x14ac:dyDescent="0.2"/>
    <row r="150" s="39" customFormat="1" x14ac:dyDescent="0.2"/>
    <row r="151" s="39" customFormat="1" x14ac:dyDescent="0.2"/>
    <row r="152" s="39" customFormat="1" x14ac:dyDescent="0.2"/>
    <row r="153" s="39" customFormat="1" x14ac:dyDescent="0.2"/>
    <row r="154" s="39" customFormat="1" x14ac:dyDescent="0.2"/>
    <row r="155" s="39" customFormat="1" x14ac:dyDescent="0.2"/>
    <row r="156" s="39" customFormat="1" x14ac:dyDescent="0.2"/>
    <row r="157" s="39" customFormat="1" x14ac:dyDescent="0.2"/>
    <row r="158" s="39" customFormat="1" x14ac:dyDescent="0.2"/>
    <row r="159" s="39" customFormat="1" x14ac:dyDescent="0.2"/>
    <row r="160" s="39" customFormat="1" x14ac:dyDescent="0.2"/>
    <row r="161" s="39" customFormat="1" x14ac:dyDescent="0.2"/>
    <row r="162" s="39" customFormat="1" x14ac:dyDescent="0.2"/>
    <row r="163" s="39" customFormat="1" x14ac:dyDescent="0.2"/>
    <row r="164" s="39" customFormat="1" x14ac:dyDescent="0.2"/>
    <row r="165" s="39" customFormat="1" x14ac:dyDescent="0.2"/>
    <row r="166" s="39" customFormat="1" x14ac:dyDescent="0.2"/>
    <row r="167" s="39" customFormat="1" x14ac:dyDescent="0.2"/>
    <row r="168" s="39" customFormat="1" x14ac:dyDescent="0.2"/>
    <row r="169" s="39" customFormat="1" x14ac:dyDescent="0.2"/>
    <row r="170" s="39" customFormat="1" x14ac:dyDescent="0.2"/>
    <row r="171" s="39" customFormat="1" x14ac:dyDescent="0.2"/>
    <row r="172" s="39" customFormat="1" x14ac:dyDescent="0.2"/>
    <row r="173" s="39" customFormat="1" x14ac:dyDescent="0.2"/>
    <row r="174" s="39" customFormat="1" x14ac:dyDescent="0.2"/>
    <row r="175" s="39" customFormat="1" x14ac:dyDescent="0.2"/>
    <row r="176" s="39" customFormat="1" x14ac:dyDescent="0.2"/>
    <row r="177" s="39" customFormat="1" x14ac:dyDescent="0.2"/>
    <row r="178" s="39" customFormat="1" x14ac:dyDescent="0.2"/>
    <row r="179" s="39" customFormat="1" x14ac:dyDescent="0.2"/>
    <row r="180" s="39" customFormat="1" x14ac:dyDescent="0.2"/>
    <row r="181" s="39" customFormat="1" x14ac:dyDescent="0.2"/>
    <row r="182" s="39" customFormat="1" x14ac:dyDescent="0.2"/>
    <row r="183" s="39" customFormat="1" x14ac:dyDescent="0.2"/>
    <row r="184" s="39" customFormat="1" x14ac:dyDescent="0.2"/>
    <row r="185" s="39" customFormat="1" x14ac:dyDescent="0.2"/>
    <row r="186" s="39" customFormat="1" x14ac:dyDescent="0.2"/>
    <row r="187" s="39" customFormat="1" x14ac:dyDescent="0.2"/>
    <row r="188" s="39" customFormat="1" x14ac:dyDescent="0.2"/>
    <row r="189" s="39" customFormat="1" x14ac:dyDescent="0.2"/>
    <row r="190" s="39" customFormat="1" x14ac:dyDescent="0.2"/>
    <row r="191" s="39" customFormat="1" x14ac:dyDescent="0.2"/>
    <row r="192" s="39" customFormat="1" x14ac:dyDescent="0.2"/>
    <row r="193" s="39" customFormat="1" x14ac:dyDescent="0.2"/>
  </sheetData>
  <sheetProtection password="C5C0" sheet="1" objects="1" scenarios="1"/>
  <mergeCells count="27">
    <mergeCell ref="M22:O22"/>
    <mergeCell ref="C1:I1"/>
    <mergeCell ref="C2:I2"/>
    <mergeCell ref="P2:T2"/>
    <mergeCell ref="C3:I3"/>
    <mergeCell ref="P3:T3"/>
    <mergeCell ref="R38:S38"/>
    <mergeCell ref="M23:O23"/>
    <mergeCell ref="M24:O24"/>
    <mergeCell ref="M25:O25"/>
    <mergeCell ref="M26:O26"/>
    <mergeCell ref="M27:O27"/>
    <mergeCell ref="M28:O28"/>
    <mergeCell ref="R29:S29"/>
    <mergeCell ref="L33:T33"/>
    <mergeCell ref="L35:M35"/>
    <mergeCell ref="R36:S36"/>
    <mergeCell ref="L37:M37"/>
    <mergeCell ref="G43:I43"/>
    <mergeCell ref="P43:T43"/>
    <mergeCell ref="L40:M40"/>
    <mergeCell ref="N40:O40"/>
    <mergeCell ref="P40:T40"/>
    <mergeCell ref="P41:T41"/>
    <mergeCell ref="L42:M42"/>
    <mergeCell ref="N42:O42"/>
    <mergeCell ref="P42:T42"/>
  </mergeCells>
  <pageMargins left="0.25" right="0.25" top="0.59" bottom="0.17" header="0.25" footer="0.14000000000000001"/>
  <pageSetup orientation="landscape" r:id="rId1"/>
  <headerFooter alignWithMargins="0">
    <oddHeader>&amp;C&amp;"Arial,Bold"&amp;8South Carolina Department of Social Services&amp;"Arial,Regular"&amp;10
&amp;"Arial,Bold"&amp;12TIME SHEET FOR DAY CARE CENTERS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AD193"/>
  <sheetViews>
    <sheetView showGridLines="0" zoomScale="115" workbookViewId="0">
      <selection activeCell="C1" sqref="C1:I1"/>
    </sheetView>
  </sheetViews>
  <sheetFormatPr defaultRowHeight="12.75" x14ac:dyDescent="0.2"/>
  <cols>
    <col min="1" max="1" width="10.28515625" style="37" customWidth="1"/>
    <col min="2" max="7" width="6.7109375" style="37" customWidth="1"/>
    <col min="8" max="9" width="6.42578125" style="37" customWidth="1"/>
    <col min="10" max="10" width="1.7109375" style="37" customWidth="1"/>
    <col min="11" max="11" width="4.7109375" style="37" customWidth="1"/>
    <col min="12" max="12" width="10.28515625" style="37" customWidth="1"/>
    <col min="13" max="17" width="6.7109375" style="37" customWidth="1"/>
    <col min="18" max="18" width="6.5703125" style="37" customWidth="1"/>
    <col min="19" max="20" width="6.42578125" style="37" customWidth="1"/>
    <col min="21" max="21" width="10.85546875" style="37" customWidth="1"/>
    <col min="22" max="16384" width="9.140625" style="37"/>
  </cols>
  <sheetData>
    <row r="1" spans="1:30" ht="18" customHeight="1" x14ac:dyDescent="0.25">
      <c r="A1" s="36" t="s">
        <v>0</v>
      </c>
      <c r="C1" s="116"/>
      <c r="D1" s="116"/>
      <c r="E1" s="116"/>
      <c r="F1" s="116"/>
      <c r="G1" s="116"/>
      <c r="H1" s="116"/>
      <c r="I1" s="116"/>
      <c r="J1" s="38"/>
    </row>
    <row r="2" spans="1:30" ht="18" customHeight="1" x14ac:dyDescent="0.25">
      <c r="A2" s="36" t="s">
        <v>4</v>
      </c>
      <c r="C2" s="117"/>
      <c r="D2" s="117"/>
      <c r="E2" s="117"/>
      <c r="F2" s="117"/>
      <c r="G2" s="117"/>
      <c r="H2" s="117"/>
      <c r="I2" s="117"/>
      <c r="J2" s="38"/>
      <c r="L2" s="36" t="s">
        <v>6</v>
      </c>
      <c r="O2" s="39"/>
      <c r="P2" s="118"/>
      <c r="Q2" s="119"/>
      <c r="R2" s="119"/>
      <c r="S2" s="119"/>
      <c r="T2" s="119"/>
      <c r="V2" s="39"/>
      <c r="W2" s="39"/>
    </row>
    <row r="3" spans="1:30" ht="18" customHeight="1" x14ac:dyDescent="0.25">
      <c r="A3" s="36" t="s">
        <v>7</v>
      </c>
      <c r="C3" s="117"/>
      <c r="D3" s="117"/>
      <c r="E3" s="117"/>
      <c r="F3" s="117"/>
      <c r="G3" s="117"/>
      <c r="H3" s="117"/>
      <c r="I3" s="117"/>
      <c r="J3" s="38"/>
      <c r="L3" s="36" t="s">
        <v>9</v>
      </c>
      <c r="P3" s="120"/>
      <c r="Q3" s="120"/>
      <c r="R3" s="120"/>
      <c r="S3" s="120"/>
      <c r="T3" s="120"/>
      <c r="U3" s="39"/>
      <c r="V3" s="39"/>
      <c r="W3" s="39"/>
    </row>
    <row r="4" spans="1:30" x14ac:dyDescent="0.2">
      <c r="U4" s="39"/>
      <c r="V4" s="39"/>
      <c r="W4" s="39"/>
    </row>
    <row r="5" spans="1:30" x14ac:dyDescent="0.2">
      <c r="A5" s="77" t="s">
        <v>10</v>
      </c>
      <c r="B5" s="41" t="s">
        <v>11</v>
      </c>
      <c r="C5" s="41" t="s">
        <v>12</v>
      </c>
      <c r="D5" s="41" t="s">
        <v>13</v>
      </c>
      <c r="E5" s="41" t="s">
        <v>14</v>
      </c>
      <c r="F5" s="41" t="s">
        <v>15</v>
      </c>
      <c r="G5" s="41" t="s">
        <v>16</v>
      </c>
      <c r="H5" s="41" t="s">
        <v>17</v>
      </c>
      <c r="I5" s="41" t="s">
        <v>18</v>
      </c>
      <c r="J5" s="42"/>
      <c r="L5" s="77" t="s">
        <v>10</v>
      </c>
      <c r="M5" s="41" t="s">
        <v>11</v>
      </c>
      <c r="N5" s="41" t="s">
        <v>12</v>
      </c>
      <c r="O5" s="41" t="s">
        <v>13</v>
      </c>
      <c r="P5" s="41" t="s">
        <v>14</v>
      </c>
      <c r="Q5" s="41" t="s">
        <v>15</v>
      </c>
      <c r="R5" s="41" t="s">
        <v>16</v>
      </c>
      <c r="S5" s="41" t="s">
        <v>17</v>
      </c>
      <c r="T5" s="41" t="s">
        <v>18</v>
      </c>
      <c r="U5" s="39"/>
      <c r="V5" s="39"/>
      <c r="W5" s="39"/>
      <c r="AB5" s="39"/>
      <c r="AC5" s="39"/>
      <c r="AD5" s="39"/>
    </row>
    <row r="6" spans="1:30" x14ac:dyDescent="0.2">
      <c r="A6" s="43" t="s">
        <v>19</v>
      </c>
      <c r="B6" s="44"/>
      <c r="C6" s="45"/>
      <c r="D6" s="45"/>
      <c r="E6" s="45"/>
      <c r="F6" s="45"/>
      <c r="G6" s="45"/>
      <c r="H6" s="45"/>
      <c r="I6" s="45"/>
      <c r="J6" s="46"/>
      <c r="L6" s="43" t="s">
        <v>20</v>
      </c>
      <c r="M6" s="47"/>
      <c r="N6" s="48"/>
      <c r="O6" s="48"/>
      <c r="P6" s="48"/>
      <c r="Q6" s="48"/>
      <c r="R6" s="48"/>
      <c r="S6" s="48"/>
      <c r="T6" s="48"/>
      <c r="U6" s="39"/>
      <c r="V6" s="39"/>
      <c r="W6" s="39"/>
    </row>
    <row r="7" spans="1:30" x14ac:dyDescent="0.2">
      <c r="A7" s="43" t="s">
        <v>21</v>
      </c>
      <c r="B7" s="44"/>
      <c r="C7" s="45"/>
      <c r="D7" s="45"/>
      <c r="E7" s="45"/>
      <c r="F7" s="45"/>
      <c r="G7" s="45"/>
      <c r="H7" s="45"/>
      <c r="I7" s="45"/>
      <c r="J7" s="46"/>
      <c r="L7" s="43" t="s">
        <v>22</v>
      </c>
      <c r="M7" s="47"/>
      <c r="N7" s="48"/>
      <c r="O7" s="48"/>
      <c r="P7" s="48"/>
      <c r="Q7" s="48"/>
      <c r="R7" s="48"/>
      <c r="S7" s="48"/>
      <c r="T7" s="48"/>
    </row>
    <row r="8" spans="1:30" x14ac:dyDescent="0.2">
      <c r="A8" s="43" t="s">
        <v>23</v>
      </c>
      <c r="B8" s="44"/>
      <c r="C8" s="45"/>
      <c r="D8" s="45"/>
      <c r="E8" s="45"/>
      <c r="F8" s="45"/>
      <c r="G8" s="45"/>
      <c r="H8" s="45"/>
      <c r="I8" s="45"/>
      <c r="J8" s="46"/>
      <c r="L8" s="43" t="s">
        <v>24</v>
      </c>
      <c r="M8" s="47"/>
      <c r="N8" s="48"/>
      <c r="O8" s="48"/>
      <c r="P8" s="48"/>
      <c r="Q8" s="48"/>
      <c r="R8" s="48"/>
      <c r="S8" s="48"/>
      <c r="T8" s="48"/>
    </row>
    <row r="9" spans="1:30" x14ac:dyDescent="0.2">
      <c r="A9" s="43" t="s">
        <v>20</v>
      </c>
      <c r="B9" s="44"/>
      <c r="C9" s="45"/>
      <c r="D9" s="45"/>
      <c r="E9" s="45"/>
      <c r="F9" s="45"/>
      <c r="G9" s="45"/>
      <c r="H9" s="45"/>
      <c r="I9" s="45"/>
      <c r="J9" s="46"/>
      <c r="L9" s="43" t="s">
        <v>25</v>
      </c>
      <c r="M9" s="49"/>
      <c r="N9" s="48"/>
      <c r="O9" s="48"/>
      <c r="P9" s="48"/>
      <c r="Q9" s="48"/>
      <c r="R9" s="48"/>
      <c r="S9" s="48"/>
      <c r="T9" s="48"/>
    </row>
    <row r="10" spans="1:30" x14ac:dyDescent="0.2">
      <c r="A10" s="43" t="s">
        <v>22</v>
      </c>
      <c r="B10" s="44"/>
      <c r="C10" s="45"/>
      <c r="D10" s="45"/>
      <c r="E10" s="45"/>
      <c r="F10" s="45"/>
      <c r="G10" s="45"/>
      <c r="H10" s="45"/>
      <c r="I10" s="45"/>
      <c r="J10" s="46"/>
      <c r="L10" s="43" t="s">
        <v>26</v>
      </c>
      <c r="M10" s="49"/>
      <c r="N10" s="48"/>
      <c r="O10" s="48"/>
      <c r="P10" s="48"/>
      <c r="Q10" s="48"/>
      <c r="R10" s="48"/>
      <c r="S10" s="48"/>
      <c r="T10" s="48"/>
    </row>
    <row r="11" spans="1:30" x14ac:dyDescent="0.2">
      <c r="A11" s="43" t="s">
        <v>24</v>
      </c>
      <c r="B11" s="44"/>
      <c r="C11" s="45"/>
      <c r="D11" s="45"/>
      <c r="E11" s="45"/>
      <c r="F11" s="45"/>
      <c r="G11" s="45"/>
      <c r="H11" s="45"/>
      <c r="I11" s="45"/>
      <c r="J11" s="46"/>
      <c r="L11" s="43" t="s">
        <v>27</v>
      </c>
      <c r="M11" s="49"/>
      <c r="N11" s="48"/>
      <c r="O11" s="48"/>
      <c r="P11" s="48"/>
      <c r="Q11" s="48"/>
      <c r="R11" s="48"/>
      <c r="S11" s="48"/>
      <c r="T11" s="48"/>
    </row>
    <row r="12" spans="1:30" x14ac:dyDescent="0.2">
      <c r="A12" s="43" t="s">
        <v>25</v>
      </c>
      <c r="B12" s="44"/>
      <c r="C12" s="45"/>
      <c r="D12" s="45"/>
      <c r="E12" s="45"/>
      <c r="F12" s="45"/>
      <c r="G12" s="45"/>
      <c r="H12" s="45"/>
      <c r="I12" s="45"/>
      <c r="J12" s="46"/>
      <c r="L12" s="43" t="s">
        <v>29</v>
      </c>
      <c r="M12" s="49"/>
      <c r="N12" s="48"/>
      <c r="O12" s="48"/>
      <c r="P12" s="48"/>
      <c r="Q12" s="48"/>
      <c r="R12" s="48"/>
      <c r="S12" s="48"/>
      <c r="T12" s="48"/>
    </row>
    <row r="13" spans="1:30" x14ac:dyDescent="0.2">
      <c r="A13" s="43" t="s">
        <v>26</v>
      </c>
      <c r="B13" s="44"/>
      <c r="C13" s="45"/>
      <c r="D13" s="45"/>
      <c r="E13" s="45"/>
      <c r="F13" s="45"/>
      <c r="G13" s="45"/>
      <c r="H13" s="45"/>
      <c r="I13" s="45"/>
      <c r="J13" s="46"/>
      <c r="L13" s="43" t="s">
        <v>31</v>
      </c>
      <c r="M13" s="49"/>
      <c r="N13" s="48"/>
      <c r="O13" s="48"/>
      <c r="P13" s="48"/>
      <c r="Q13" s="48"/>
      <c r="R13" s="48"/>
      <c r="S13" s="48"/>
      <c r="T13" s="48"/>
    </row>
    <row r="14" spans="1:30" x14ac:dyDescent="0.2">
      <c r="A14" s="43" t="s">
        <v>27</v>
      </c>
      <c r="B14" s="44"/>
      <c r="C14" s="45"/>
      <c r="D14" s="45"/>
      <c r="E14" s="45"/>
      <c r="F14" s="45"/>
      <c r="G14" s="45"/>
      <c r="H14" s="45"/>
      <c r="I14" s="45"/>
      <c r="J14" s="46"/>
      <c r="L14" s="43" t="s">
        <v>33</v>
      </c>
      <c r="M14" s="49"/>
      <c r="N14" s="48"/>
      <c r="O14" s="48"/>
      <c r="P14" s="48"/>
      <c r="Q14" s="48"/>
      <c r="R14" s="48"/>
      <c r="S14" s="48"/>
      <c r="T14" s="48"/>
    </row>
    <row r="15" spans="1:30" x14ac:dyDescent="0.2">
      <c r="A15" s="43" t="s">
        <v>29</v>
      </c>
      <c r="B15" s="44"/>
      <c r="C15" s="45"/>
      <c r="D15" s="45"/>
      <c r="E15" s="45"/>
      <c r="F15" s="45"/>
      <c r="G15" s="45"/>
      <c r="H15" s="45"/>
      <c r="I15" s="45"/>
      <c r="J15" s="46"/>
      <c r="L15" s="43" t="s">
        <v>35</v>
      </c>
      <c r="M15" s="49"/>
      <c r="N15" s="48"/>
      <c r="O15" s="48"/>
      <c r="P15" s="48"/>
      <c r="Q15" s="48"/>
      <c r="R15" s="48"/>
      <c r="S15" s="48"/>
      <c r="T15" s="48"/>
    </row>
    <row r="16" spans="1:30" x14ac:dyDescent="0.2">
      <c r="A16" s="43" t="s">
        <v>31</v>
      </c>
      <c r="B16" s="44"/>
      <c r="C16" s="45"/>
      <c r="D16" s="45"/>
      <c r="E16" s="45"/>
      <c r="F16" s="45"/>
      <c r="G16" s="45"/>
      <c r="H16" s="45"/>
      <c r="I16" s="45"/>
      <c r="J16" s="46"/>
      <c r="L16" s="43" t="s">
        <v>36</v>
      </c>
      <c r="M16" s="49"/>
      <c r="N16" s="48"/>
      <c r="O16" s="48"/>
      <c r="P16" s="48"/>
      <c r="Q16" s="48"/>
      <c r="R16" s="48"/>
      <c r="S16" s="48"/>
      <c r="T16" s="48"/>
    </row>
    <row r="17" spans="1:20" x14ac:dyDescent="0.2">
      <c r="A17" s="43" t="s">
        <v>33</v>
      </c>
      <c r="B17" s="44"/>
      <c r="C17" s="45"/>
      <c r="D17" s="45"/>
      <c r="E17" s="45"/>
      <c r="F17" s="45"/>
      <c r="G17" s="45"/>
      <c r="H17" s="45"/>
      <c r="I17" s="45"/>
      <c r="J17" s="46"/>
      <c r="L17" s="43" t="s">
        <v>38</v>
      </c>
      <c r="M17" s="49"/>
      <c r="N17" s="48"/>
      <c r="O17" s="48"/>
      <c r="P17" s="48"/>
      <c r="Q17" s="48"/>
      <c r="R17" s="48"/>
      <c r="S17" s="48"/>
      <c r="T17" s="48"/>
    </row>
    <row r="18" spans="1:20" x14ac:dyDescent="0.2">
      <c r="A18" s="43" t="s">
        <v>35</v>
      </c>
      <c r="B18" s="44"/>
      <c r="C18" s="45"/>
      <c r="D18" s="45"/>
      <c r="E18" s="45"/>
      <c r="F18" s="45"/>
      <c r="G18" s="45"/>
      <c r="H18" s="45"/>
      <c r="I18" s="45"/>
      <c r="J18" s="46"/>
      <c r="L18" s="43" t="s">
        <v>39</v>
      </c>
      <c r="M18" s="49"/>
      <c r="N18" s="48"/>
      <c r="O18" s="48"/>
      <c r="P18" s="48"/>
      <c r="Q18" s="48"/>
      <c r="R18" s="48"/>
      <c r="S18" s="48"/>
      <c r="T18" s="48"/>
    </row>
    <row r="19" spans="1:20" x14ac:dyDescent="0.2">
      <c r="A19" s="43" t="s">
        <v>36</v>
      </c>
      <c r="B19" s="44"/>
      <c r="C19" s="45"/>
      <c r="D19" s="45"/>
      <c r="E19" s="45"/>
      <c r="F19" s="45"/>
      <c r="G19" s="45"/>
      <c r="H19" s="45"/>
      <c r="I19" s="45"/>
      <c r="J19" s="46"/>
    </row>
    <row r="20" spans="1:20" x14ac:dyDescent="0.2">
      <c r="A20" s="43" t="s">
        <v>38</v>
      </c>
      <c r="B20" s="44"/>
      <c r="C20" s="45"/>
      <c r="D20" s="45"/>
      <c r="E20" s="45"/>
      <c r="F20" s="45"/>
      <c r="G20" s="45"/>
      <c r="H20" s="45"/>
      <c r="I20" s="45"/>
      <c r="J20" s="46"/>
      <c r="T20" s="50" t="s">
        <v>40</v>
      </c>
    </row>
    <row r="21" spans="1:20" x14ac:dyDescent="0.2">
      <c r="A21" s="43" t="s">
        <v>39</v>
      </c>
      <c r="B21" s="44"/>
      <c r="C21" s="45"/>
      <c r="D21" s="45"/>
      <c r="E21" s="45"/>
      <c r="F21" s="45"/>
      <c r="G21" s="45"/>
      <c r="H21" s="45"/>
      <c r="I21" s="45"/>
      <c r="J21" s="46"/>
      <c r="L21" s="51" t="s">
        <v>41</v>
      </c>
      <c r="T21" s="52" t="s">
        <v>42</v>
      </c>
    </row>
    <row r="22" spans="1:20" x14ac:dyDescent="0.2">
      <c r="A22" s="43" t="s">
        <v>43</v>
      </c>
      <c r="B22" s="44"/>
      <c r="C22" s="45"/>
      <c r="D22" s="45"/>
      <c r="E22" s="45"/>
      <c r="F22" s="45"/>
      <c r="G22" s="45"/>
      <c r="H22" s="45"/>
      <c r="I22" s="45"/>
      <c r="J22" s="46"/>
      <c r="L22" s="51" t="s">
        <v>44</v>
      </c>
      <c r="M22" s="114" t="s">
        <v>45</v>
      </c>
      <c r="N22" s="115"/>
      <c r="O22" s="115"/>
      <c r="S22" s="51" t="s">
        <v>44</v>
      </c>
      <c r="T22" s="53">
        <f>COUNTIF(C6:I32,"C")/2+COUNTIF(N6:T18,"C")/2</f>
        <v>0</v>
      </c>
    </row>
    <row r="23" spans="1:20" x14ac:dyDescent="0.2">
      <c r="A23" s="43" t="s">
        <v>46</v>
      </c>
      <c r="B23" s="44"/>
      <c r="C23" s="45"/>
      <c r="D23" s="45"/>
      <c r="E23" s="45"/>
      <c r="F23" s="45"/>
      <c r="G23" s="45"/>
      <c r="H23" s="45"/>
      <c r="I23" s="45"/>
      <c r="J23" s="46"/>
      <c r="L23" s="51" t="s">
        <v>30</v>
      </c>
      <c r="M23" s="114" t="s">
        <v>47</v>
      </c>
      <c r="N23" s="115"/>
      <c r="O23" s="115"/>
      <c r="S23" s="51" t="s">
        <v>30</v>
      </c>
      <c r="T23" s="53">
        <f>COUNTIF(C6:I32,"ms")/2+COUNTIF(N6:T18,"MS")/2</f>
        <v>0</v>
      </c>
    </row>
    <row r="24" spans="1:20" x14ac:dyDescent="0.2">
      <c r="A24" s="43" t="s">
        <v>48</v>
      </c>
      <c r="B24" s="44"/>
      <c r="C24" s="45"/>
      <c r="D24" s="45"/>
      <c r="E24" s="45"/>
      <c r="F24" s="45"/>
      <c r="G24" s="45"/>
      <c r="H24" s="45"/>
      <c r="I24" s="45"/>
      <c r="J24" s="46"/>
      <c r="L24" s="51" t="s">
        <v>32</v>
      </c>
      <c r="M24" s="114" t="s">
        <v>49</v>
      </c>
      <c r="N24" s="115"/>
      <c r="O24" s="115"/>
      <c r="S24" s="51" t="s">
        <v>32</v>
      </c>
      <c r="T24" s="53">
        <f>COUNTIF(C6:I32,"cl")/2+COUNTIF(N6:T18,"CL")/2</f>
        <v>0</v>
      </c>
    </row>
    <row r="25" spans="1:20" x14ac:dyDescent="0.2">
      <c r="A25" s="43" t="s">
        <v>50</v>
      </c>
      <c r="B25" s="44"/>
      <c r="C25" s="45"/>
      <c r="D25" s="45"/>
      <c r="E25" s="45"/>
      <c r="F25" s="45"/>
      <c r="G25" s="45"/>
      <c r="H25" s="45"/>
      <c r="I25" s="45"/>
      <c r="J25" s="46"/>
      <c r="L25" s="51" t="s">
        <v>34</v>
      </c>
      <c r="M25" s="114" t="s">
        <v>51</v>
      </c>
      <c r="N25" s="115"/>
      <c r="O25" s="115"/>
      <c r="S25" s="51" t="s">
        <v>34</v>
      </c>
      <c r="T25" s="53">
        <f>COUNTIF(C6:I32,"A")/2+COUNTIF(N6:T18,"A")/2</f>
        <v>0</v>
      </c>
    </row>
    <row r="26" spans="1:20" x14ac:dyDescent="0.2">
      <c r="A26" s="43" t="s">
        <v>52</v>
      </c>
      <c r="B26" s="44"/>
      <c r="C26" s="45"/>
      <c r="D26" s="45"/>
      <c r="E26" s="45"/>
      <c r="F26" s="45"/>
      <c r="G26" s="45"/>
      <c r="H26" s="45"/>
      <c r="I26" s="45"/>
      <c r="J26" s="46"/>
      <c r="L26" s="51" t="s">
        <v>53</v>
      </c>
      <c r="M26" s="114" t="s">
        <v>54</v>
      </c>
      <c r="N26" s="115"/>
      <c r="O26" s="115"/>
      <c r="S26" s="51" t="s">
        <v>53</v>
      </c>
      <c r="T26" s="53">
        <f>COUNTIF(C6:I32,"TR")/2+COUNTIF(N6:T18,"TR")/2</f>
        <v>0</v>
      </c>
    </row>
    <row r="27" spans="1:20" x14ac:dyDescent="0.2">
      <c r="A27" s="43" t="s">
        <v>55</v>
      </c>
      <c r="B27" s="44"/>
      <c r="C27" s="45"/>
      <c r="D27" s="45"/>
      <c r="E27" s="45"/>
      <c r="F27" s="45"/>
      <c r="G27" s="45"/>
      <c r="H27" s="45"/>
      <c r="I27" s="45"/>
      <c r="J27" s="46"/>
      <c r="L27" s="51" t="s">
        <v>56</v>
      </c>
      <c r="M27" s="114" t="s">
        <v>57</v>
      </c>
      <c r="N27" s="115"/>
      <c r="O27" s="115"/>
      <c r="S27" s="51" t="s">
        <v>56</v>
      </c>
      <c r="T27" s="53">
        <f>COUNTIF(C6:I32,"TG")/2+COUNTIF(N6:T18,"TG")/2</f>
        <v>0</v>
      </c>
    </row>
    <row r="28" spans="1:20" x14ac:dyDescent="0.2">
      <c r="A28" s="43" t="s">
        <v>58</v>
      </c>
      <c r="B28" s="44"/>
      <c r="C28" s="45"/>
      <c r="D28" s="45"/>
      <c r="E28" s="45"/>
      <c r="F28" s="45"/>
      <c r="G28" s="45"/>
      <c r="H28" s="45"/>
      <c r="I28" s="45"/>
      <c r="J28" s="46"/>
      <c r="L28" s="51" t="s">
        <v>37</v>
      </c>
      <c r="M28" s="114" t="s">
        <v>59</v>
      </c>
      <c r="N28" s="115"/>
      <c r="O28" s="115"/>
      <c r="S28" s="51" t="s">
        <v>37</v>
      </c>
      <c r="T28" s="53">
        <f>COUNTIF(C6:I32,"OT")/2+COUNTIF(N6:T18,"OT")/2</f>
        <v>0</v>
      </c>
    </row>
    <row r="29" spans="1:20" x14ac:dyDescent="0.2">
      <c r="A29" s="43" t="s">
        <v>60</v>
      </c>
      <c r="B29" s="44"/>
      <c r="C29" s="45"/>
      <c r="D29" s="45"/>
      <c r="E29" s="45"/>
      <c r="F29" s="45"/>
      <c r="G29" s="45"/>
      <c r="H29" s="45"/>
      <c r="I29" s="45"/>
      <c r="J29" s="46"/>
      <c r="R29" s="134" t="s">
        <v>61</v>
      </c>
      <c r="S29" s="134"/>
      <c r="T29" s="54">
        <f>SUM(T22:T28)</f>
        <v>0</v>
      </c>
    </row>
    <row r="30" spans="1:20" x14ac:dyDescent="0.2">
      <c r="A30" s="43" t="s">
        <v>19</v>
      </c>
      <c r="B30" s="44"/>
      <c r="C30" s="45"/>
      <c r="D30" s="45"/>
      <c r="E30" s="45"/>
      <c r="F30" s="45"/>
      <c r="G30" s="45"/>
      <c r="H30" s="45"/>
      <c r="I30" s="45"/>
      <c r="J30" s="46"/>
    </row>
    <row r="31" spans="1:20" x14ac:dyDescent="0.2">
      <c r="A31" s="43" t="s">
        <v>21</v>
      </c>
      <c r="B31" s="44"/>
      <c r="C31" s="45"/>
      <c r="D31" s="45"/>
      <c r="E31" s="45"/>
      <c r="F31" s="45"/>
      <c r="G31" s="45"/>
      <c r="H31" s="45"/>
      <c r="I31" s="45"/>
      <c r="J31" s="46"/>
    </row>
    <row r="32" spans="1:20" x14ac:dyDescent="0.2">
      <c r="A32" s="43" t="s">
        <v>23</v>
      </c>
      <c r="B32" s="44"/>
      <c r="C32" s="45"/>
      <c r="D32" s="45"/>
      <c r="E32" s="45"/>
      <c r="F32" s="45"/>
      <c r="G32" s="45"/>
      <c r="H32" s="45"/>
      <c r="I32" s="45"/>
      <c r="J32" s="46"/>
    </row>
    <row r="33" spans="1:20" x14ac:dyDescent="0.2">
      <c r="L33" s="130" t="s">
        <v>62</v>
      </c>
      <c r="M33" s="131"/>
      <c r="N33" s="131"/>
      <c r="O33" s="131"/>
      <c r="P33" s="131"/>
      <c r="Q33" s="131"/>
      <c r="R33" s="131"/>
      <c r="S33" s="131"/>
      <c r="T33" s="132"/>
    </row>
    <row r="34" spans="1:20" ht="3.75" customHeight="1" x14ac:dyDescent="0.2">
      <c r="L34" s="55"/>
      <c r="M34" s="56"/>
      <c r="N34" s="56"/>
      <c r="O34" s="56"/>
      <c r="P34" s="56"/>
      <c r="Q34" s="56"/>
      <c r="R34" s="56"/>
      <c r="S34" s="56"/>
      <c r="T34" s="57"/>
    </row>
    <row r="35" spans="1:20" x14ac:dyDescent="0.2">
      <c r="A35" s="58" t="s">
        <v>63</v>
      </c>
      <c r="L35" s="126" t="s">
        <v>64</v>
      </c>
      <c r="M35" s="127"/>
      <c r="N35" s="59" t="s">
        <v>65</v>
      </c>
      <c r="O35" s="60" t="s">
        <v>66</v>
      </c>
      <c r="P35" s="56"/>
      <c r="Q35" s="61" t="s">
        <v>67</v>
      </c>
      <c r="R35" s="60" t="s">
        <v>68</v>
      </c>
      <c r="S35" s="56"/>
      <c r="T35" s="57"/>
    </row>
    <row r="36" spans="1:20" x14ac:dyDescent="0.2">
      <c r="A36" s="58" t="s">
        <v>69</v>
      </c>
      <c r="L36" s="62">
        <f>T22+T23+T24</f>
        <v>0</v>
      </c>
      <c r="M36" s="63"/>
      <c r="N36" s="63"/>
      <c r="O36" s="63">
        <f>T29</f>
        <v>0</v>
      </c>
      <c r="P36" s="64"/>
      <c r="Q36" s="63"/>
      <c r="R36" s="133" t="e">
        <f>L36/O36</f>
        <v>#DIV/0!</v>
      </c>
      <c r="S36" s="133"/>
      <c r="T36" s="57"/>
    </row>
    <row r="37" spans="1:20" x14ac:dyDescent="0.2">
      <c r="A37" s="65"/>
      <c r="L37" s="126" t="s">
        <v>70</v>
      </c>
      <c r="M37" s="127"/>
      <c r="N37" s="59" t="s">
        <v>65</v>
      </c>
      <c r="O37" s="60" t="s">
        <v>66</v>
      </c>
      <c r="P37" s="56"/>
      <c r="Q37" s="61" t="s">
        <v>67</v>
      </c>
      <c r="R37" s="60" t="s">
        <v>68</v>
      </c>
      <c r="S37" s="56"/>
      <c r="T37" s="57"/>
    </row>
    <row r="38" spans="1:20" ht="11.25" customHeight="1" x14ac:dyDescent="0.2">
      <c r="L38" s="62">
        <f>T25</f>
        <v>0</v>
      </c>
      <c r="M38" s="63"/>
      <c r="N38" s="63"/>
      <c r="O38" s="63">
        <f>T29</f>
        <v>0</v>
      </c>
      <c r="P38" s="63"/>
      <c r="Q38" s="63"/>
      <c r="R38" s="133" t="e">
        <f>L38/O38</f>
        <v>#DIV/0!</v>
      </c>
      <c r="S38" s="133"/>
      <c r="T38" s="57"/>
    </row>
    <row r="39" spans="1:20" ht="6.75" customHeight="1" x14ac:dyDescent="0.2">
      <c r="A39" s="66"/>
      <c r="B39" s="66"/>
      <c r="C39" s="66"/>
      <c r="D39" s="66"/>
      <c r="E39" s="66"/>
      <c r="F39" s="66"/>
      <c r="G39" s="66"/>
      <c r="H39" s="66"/>
      <c r="I39" s="66"/>
      <c r="J39" s="39"/>
      <c r="L39" s="67"/>
      <c r="M39" s="68"/>
      <c r="N39" s="68"/>
      <c r="O39" s="68"/>
      <c r="P39" s="68"/>
      <c r="Q39" s="68"/>
      <c r="R39" s="68"/>
      <c r="S39" s="68"/>
      <c r="T39" s="69"/>
    </row>
    <row r="40" spans="1:20" ht="12.75" customHeight="1" x14ac:dyDescent="0.2">
      <c r="L40" s="112" t="s">
        <v>71</v>
      </c>
      <c r="M40" s="113"/>
      <c r="N40" s="112" t="s">
        <v>76</v>
      </c>
      <c r="O40" s="113"/>
      <c r="P40" s="122" t="s">
        <v>72</v>
      </c>
      <c r="Q40" s="122"/>
      <c r="R40" s="122"/>
      <c r="S40" s="122"/>
      <c r="T40" s="123"/>
    </row>
    <row r="41" spans="1:20" s="39" customFormat="1" ht="17.25" customHeight="1" x14ac:dyDescent="0.25">
      <c r="L41" s="73"/>
      <c r="M41" s="70" t="s">
        <v>73</v>
      </c>
      <c r="N41" s="74" t="e">
        <f>R36</f>
        <v>#DIV/0!</v>
      </c>
      <c r="O41" s="71" t="s">
        <v>67</v>
      </c>
      <c r="P41" s="135" t="e">
        <f>L41*N41</f>
        <v>#DIV/0!</v>
      </c>
      <c r="Q41" s="135"/>
      <c r="R41" s="135"/>
      <c r="S41" s="135"/>
      <c r="T41" s="136"/>
    </row>
    <row r="42" spans="1:20" s="39" customFormat="1" x14ac:dyDescent="0.2">
      <c r="D42" s="72"/>
      <c r="L42" s="124" t="s">
        <v>71</v>
      </c>
      <c r="M42" s="125"/>
      <c r="N42" s="124" t="s">
        <v>77</v>
      </c>
      <c r="O42" s="125"/>
      <c r="P42" s="122" t="s">
        <v>72</v>
      </c>
      <c r="Q42" s="122"/>
      <c r="R42" s="122"/>
      <c r="S42" s="122"/>
      <c r="T42" s="123"/>
    </row>
    <row r="43" spans="1:20" s="39" customFormat="1" ht="16.5" customHeight="1" x14ac:dyDescent="0.25">
      <c r="A43" s="78" t="s">
        <v>78</v>
      </c>
      <c r="B43" s="56"/>
      <c r="C43" s="56"/>
      <c r="D43" s="56"/>
      <c r="E43" s="56"/>
      <c r="F43" s="56"/>
      <c r="G43" s="121"/>
      <c r="H43" s="121"/>
      <c r="I43" s="121"/>
      <c r="L43" s="73"/>
      <c r="M43" s="70" t="s">
        <v>73</v>
      </c>
      <c r="N43" s="74" t="e">
        <f>R38</f>
        <v>#DIV/0!</v>
      </c>
      <c r="O43" s="71" t="s">
        <v>67</v>
      </c>
      <c r="P43" s="128" t="e">
        <f>L43*N43</f>
        <v>#DIV/0!</v>
      </c>
      <c r="Q43" s="128"/>
      <c r="R43" s="128"/>
      <c r="S43" s="128"/>
      <c r="T43" s="129"/>
    </row>
    <row r="44" spans="1:20" s="39" customFormat="1" x14ac:dyDescent="0.2"/>
    <row r="45" spans="1:20" s="39" customFormat="1" x14ac:dyDescent="0.2"/>
    <row r="46" spans="1:20" s="39" customFormat="1" x14ac:dyDescent="0.2"/>
    <row r="47" spans="1:20" s="39" customFormat="1" x14ac:dyDescent="0.2"/>
    <row r="48" spans="1:20" s="39" customFormat="1" x14ac:dyDescent="0.2"/>
    <row r="49" s="39" customFormat="1" x14ac:dyDescent="0.2"/>
    <row r="50" s="39" customFormat="1" x14ac:dyDescent="0.2"/>
    <row r="51" s="39" customFormat="1" x14ac:dyDescent="0.2"/>
    <row r="52" s="39" customFormat="1" x14ac:dyDescent="0.2"/>
    <row r="53" s="39" customFormat="1" x14ac:dyDescent="0.2"/>
    <row r="54" s="39" customFormat="1" x14ac:dyDescent="0.2"/>
    <row r="55" s="39" customFormat="1" x14ac:dyDescent="0.2"/>
    <row r="56" s="39" customFormat="1" x14ac:dyDescent="0.2"/>
    <row r="57" s="39" customFormat="1" x14ac:dyDescent="0.2"/>
    <row r="58" s="39" customFormat="1" x14ac:dyDescent="0.2"/>
    <row r="59" s="39" customFormat="1" x14ac:dyDescent="0.2"/>
    <row r="60" s="39" customFormat="1" x14ac:dyDescent="0.2"/>
    <row r="61" s="39" customFormat="1" x14ac:dyDescent="0.2"/>
    <row r="62" s="39" customFormat="1" x14ac:dyDescent="0.2"/>
    <row r="63" s="39" customFormat="1" x14ac:dyDescent="0.2"/>
    <row r="64" s="39" customFormat="1" x14ac:dyDescent="0.2"/>
    <row r="65" s="39" customFormat="1" x14ac:dyDescent="0.2"/>
    <row r="66" s="39" customFormat="1" x14ac:dyDescent="0.2"/>
    <row r="67" s="39" customFormat="1" x14ac:dyDescent="0.2"/>
    <row r="68" s="39" customFormat="1" x14ac:dyDescent="0.2"/>
    <row r="69" s="39" customFormat="1" x14ac:dyDescent="0.2"/>
    <row r="70" s="39" customFormat="1" x14ac:dyDescent="0.2"/>
    <row r="71" s="39" customFormat="1" x14ac:dyDescent="0.2"/>
    <row r="72" s="39" customFormat="1" x14ac:dyDescent="0.2"/>
    <row r="73" s="39" customFormat="1" x14ac:dyDescent="0.2"/>
    <row r="74" s="39" customFormat="1" x14ac:dyDescent="0.2"/>
    <row r="75" s="39" customFormat="1" x14ac:dyDescent="0.2"/>
    <row r="76" s="39" customFormat="1" x14ac:dyDescent="0.2"/>
    <row r="77" s="39" customFormat="1" x14ac:dyDescent="0.2"/>
    <row r="78" s="39" customFormat="1" x14ac:dyDescent="0.2"/>
    <row r="79" s="39" customFormat="1" x14ac:dyDescent="0.2"/>
    <row r="80" s="39" customFormat="1" x14ac:dyDescent="0.2"/>
    <row r="81" s="39" customFormat="1" x14ac:dyDescent="0.2"/>
    <row r="82" s="39" customFormat="1" x14ac:dyDescent="0.2"/>
    <row r="83" s="39" customFormat="1" x14ac:dyDescent="0.2"/>
    <row r="84" s="39" customFormat="1" x14ac:dyDescent="0.2"/>
    <row r="85" s="39" customFormat="1" x14ac:dyDescent="0.2"/>
    <row r="86" s="39" customFormat="1" x14ac:dyDescent="0.2"/>
    <row r="87" s="39" customFormat="1" x14ac:dyDescent="0.2"/>
    <row r="88" s="39" customFormat="1" x14ac:dyDescent="0.2"/>
    <row r="89" s="39" customFormat="1" x14ac:dyDescent="0.2"/>
    <row r="90" s="39" customFormat="1" x14ac:dyDescent="0.2"/>
    <row r="91" s="39" customFormat="1" x14ac:dyDescent="0.2"/>
    <row r="92" s="39" customFormat="1" x14ac:dyDescent="0.2"/>
    <row r="93" s="39" customFormat="1" x14ac:dyDescent="0.2"/>
    <row r="94" s="39" customFormat="1" x14ac:dyDescent="0.2"/>
    <row r="95" s="39" customFormat="1" x14ac:dyDescent="0.2"/>
    <row r="96" s="39" customFormat="1" x14ac:dyDescent="0.2"/>
    <row r="97" s="39" customFormat="1" x14ac:dyDescent="0.2"/>
    <row r="98" s="39" customFormat="1" x14ac:dyDescent="0.2"/>
    <row r="99" s="39" customFormat="1" x14ac:dyDescent="0.2"/>
    <row r="100" s="39" customFormat="1" x14ac:dyDescent="0.2"/>
    <row r="101" s="39" customFormat="1" x14ac:dyDescent="0.2"/>
    <row r="102" s="39" customFormat="1" x14ac:dyDescent="0.2"/>
    <row r="103" s="39" customFormat="1" x14ac:dyDescent="0.2"/>
    <row r="104" s="39" customFormat="1" x14ac:dyDescent="0.2"/>
    <row r="105" s="39" customFormat="1" x14ac:dyDescent="0.2"/>
    <row r="106" s="39" customFormat="1" x14ac:dyDescent="0.2"/>
    <row r="107" s="39" customFormat="1" x14ac:dyDescent="0.2"/>
    <row r="108" s="39" customFormat="1" x14ac:dyDescent="0.2"/>
    <row r="109" s="39" customFormat="1" x14ac:dyDescent="0.2"/>
    <row r="110" s="39" customFormat="1" x14ac:dyDescent="0.2"/>
    <row r="111" s="39" customFormat="1" x14ac:dyDescent="0.2"/>
    <row r="112" s="39" customFormat="1" x14ac:dyDescent="0.2"/>
    <row r="113" s="39" customFormat="1" x14ac:dyDescent="0.2"/>
    <row r="114" s="39" customFormat="1" x14ac:dyDescent="0.2"/>
    <row r="115" s="39" customFormat="1" x14ac:dyDescent="0.2"/>
    <row r="116" s="39" customFormat="1" x14ac:dyDescent="0.2"/>
    <row r="117" s="39" customFormat="1" x14ac:dyDescent="0.2"/>
    <row r="118" s="39" customFormat="1" x14ac:dyDescent="0.2"/>
    <row r="119" s="39" customFormat="1" x14ac:dyDescent="0.2"/>
    <row r="120" s="39" customFormat="1" x14ac:dyDescent="0.2"/>
    <row r="121" s="39" customFormat="1" x14ac:dyDescent="0.2"/>
    <row r="122" s="39" customFormat="1" x14ac:dyDescent="0.2"/>
    <row r="123" s="39" customFormat="1" x14ac:dyDescent="0.2"/>
    <row r="124" s="39" customFormat="1" x14ac:dyDescent="0.2"/>
    <row r="125" s="39" customFormat="1" x14ac:dyDescent="0.2"/>
    <row r="126" s="39" customFormat="1" x14ac:dyDescent="0.2"/>
    <row r="127" s="39" customFormat="1" x14ac:dyDescent="0.2"/>
    <row r="128" s="39" customFormat="1" x14ac:dyDescent="0.2"/>
    <row r="129" s="39" customFormat="1" x14ac:dyDescent="0.2"/>
    <row r="130" s="39" customFormat="1" x14ac:dyDescent="0.2"/>
    <row r="131" s="39" customFormat="1" x14ac:dyDescent="0.2"/>
    <row r="132" s="39" customFormat="1" x14ac:dyDescent="0.2"/>
    <row r="133" s="39" customFormat="1" x14ac:dyDescent="0.2"/>
    <row r="134" s="39" customFormat="1" x14ac:dyDescent="0.2"/>
    <row r="135" s="39" customFormat="1" x14ac:dyDescent="0.2"/>
    <row r="136" s="39" customFormat="1" x14ac:dyDescent="0.2"/>
    <row r="137" s="39" customFormat="1" x14ac:dyDescent="0.2"/>
    <row r="138" s="39" customFormat="1" x14ac:dyDescent="0.2"/>
    <row r="139" s="39" customFormat="1" x14ac:dyDescent="0.2"/>
    <row r="140" s="39" customFormat="1" x14ac:dyDescent="0.2"/>
    <row r="141" s="39" customFormat="1" x14ac:dyDescent="0.2"/>
    <row r="142" s="39" customFormat="1" x14ac:dyDescent="0.2"/>
    <row r="143" s="39" customFormat="1" x14ac:dyDescent="0.2"/>
    <row r="144" s="39" customFormat="1" x14ac:dyDescent="0.2"/>
    <row r="145" s="39" customFormat="1" x14ac:dyDescent="0.2"/>
    <row r="146" s="39" customFormat="1" x14ac:dyDescent="0.2"/>
    <row r="147" s="39" customFormat="1" x14ac:dyDescent="0.2"/>
    <row r="148" s="39" customFormat="1" x14ac:dyDescent="0.2"/>
    <row r="149" s="39" customFormat="1" x14ac:dyDescent="0.2"/>
    <row r="150" s="39" customFormat="1" x14ac:dyDescent="0.2"/>
    <row r="151" s="39" customFormat="1" x14ac:dyDescent="0.2"/>
    <row r="152" s="39" customFormat="1" x14ac:dyDescent="0.2"/>
    <row r="153" s="39" customFormat="1" x14ac:dyDescent="0.2"/>
    <row r="154" s="39" customFormat="1" x14ac:dyDescent="0.2"/>
    <row r="155" s="39" customFormat="1" x14ac:dyDescent="0.2"/>
    <row r="156" s="39" customFormat="1" x14ac:dyDescent="0.2"/>
    <row r="157" s="39" customFormat="1" x14ac:dyDescent="0.2"/>
    <row r="158" s="39" customFormat="1" x14ac:dyDescent="0.2"/>
    <row r="159" s="39" customFormat="1" x14ac:dyDescent="0.2"/>
    <row r="160" s="39" customFormat="1" x14ac:dyDescent="0.2"/>
    <row r="161" s="39" customFormat="1" x14ac:dyDescent="0.2"/>
    <row r="162" s="39" customFormat="1" x14ac:dyDescent="0.2"/>
    <row r="163" s="39" customFormat="1" x14ac:dyDescent="0.2"/>
    <row r="164" s="39" customFormat="1" x14ac:dyDescent="0.2"/>
    <row r="165" s="39" customFormat="1" x14ac:dyDescent="0.2"/>
    <row r="166" s="39" customFormat="1" x14ac:dyDescent="0.2"/>
    <row r="167" s="39" customFormat="1" x14ac:dyDescent="0.2"/>
    <row r="168" s="39" customFormat="1" x14ac:dyDescent="0.2"/>
    <row r="169" s="39" customFormat="1" x14ac:dyDescent="0.2"/>
    <row r="170" s="39" customFormat="1" x14ac:dyDescent="0.2"/>
    <row r="171" s="39" customFormat="1" x14ac:dyDescent="0.2"/>
    <row r="172" s="39" customFormat="1" x14ac:dyDescent="0.2"/>
    <row r="173" s="39" customFormat="1" x14ac:dyDescent="0.2"/>
    <row r="174" s="39" customFormat="1" x14ac:dyDescent="0.2"/>
    <row r="175" s="39" customFormat="1" x14ac:dyDescent="0.2"/>
    <row r="176" s="39" customFormat="1" x14ac:dyDescent="0.2"/>
    <row r="177" s="39" customFormat="1" x14ac:dyDescent="0.2"/>
    <row r="178" s="39" customFormat="1" x14ac:dyDescent="0.2"/>
    <row r="179" s="39" customFormat="1" x14ac:dyDescent="0.2"/>
    <row r="180" s="39" customFormat="1" x14ac:dyDescent="0.2"/>
    <row r="181" s="39" customFormat="1" x14ac:dyDescent="0.2"/>
    <row r="182" s="39" customFormat="1" x14ac:dyDescent="0.2"/>
    <row r="183" s="39" customFormat="1" x14ac:dyDescent="0.2"/>
    <row r="184" s="39" customFormat="1" x14ac:dyDescent="0.2"/>
    <row r="185" s="39" customFormat="1" x14ac:dyDescent="0.2"/>
    <row r="186" s="39" customFormat="1" x14ac:dyDescent="0.2"/>
    <row r="187" s="39" customFormat="1" x14ac:dyDescent="0.2"/>
    <row r="188" s="39" customFormat="1" x14ac:dyDescent="0.2"/>
    <row r="189" s="39" customFormat="1" x14ac:dyDescent="0.2"/>
    <row r="190" s="39" customFormat="1" x14ac:dyDescent="0.2"/>
    <row r="191" s="39" customFormat="1" x14ac:dyDescent="0.2"/>
    <row r="192" s="39" customFormat="1" x14ac:dyDescent="0.2"/>
    <row r="193" s="39" customFormat="1" x14ac:dyDescent="0.2"/>
  </sheetData>
  <sheetProtection password="C5C0" sheet="1" objects="1" scenarios="1"/>
  <mergeCells count="27">
    <mergeCell ref="M22:O22"/>
    <mergeCell ref="C1:I1"/>
    <mergeCell ref="C2:I2"/>
    <mergeCell ref="P2:T2"/>
    <mergeCell ref="C3:I3"/>
    <mergeCell ref="P3:T3"/>
    <mergeCell ref="R38:S38"/>
    <mergeCell ref="M23:O23"/>
    <mergeCell ref="M24:O24"/>
    <mergeCell ref="M25:O25"/>
    <mergeCell ref="M26:O26"/>
    <mergeCell ref="M27:O27"/>
    <mergeCell ref="M28:O28"/>
    <mergeCell ref="R29:S29"/>
    <mergeCell ref="L33:T33"/>
    <mergeCell ref="L35:M35"/>
    <mergeCell ref="R36:S36"/>
    <mergeCell ref="L37:M37"/>
    <mergeCell ref="G43:I43"/>
    <mergeCell ref="P43:T43"/>
    <mergeCell ref="L40:M40"/>
    <mergeCell ref="N40:O40"/>
    <mergeCell ref="P40:T40"/>
    <mergeCell ref="P41:T41"/>
    <mergeCell ref="L42:M42"/>
    <mergeCell ref="N42:O42"/>
    <mergeCell ref="P42:T42"/>
  </mergeCells>
  <pageMargins left="0.25" right="0.25" top="0.59" bottom="0.17" header="0.25" footer="0.14000000000000001"/>
  <pageSetup orientation="landscape" r:id="rId1"/>
  <headerFooter alignWithMargins="0">
    <oddHeader>&amp;C&amp;"Arial,Bold"&amp;8South Carolina Department of Social Services&amp;"Arial,Regular"&amp;10
&amp;"Arial,Bold"&amp;12TIME SHEET FOR DAY CARE CENTERS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EXAMPLE TimeSheet </vt:lpstr>
      <vt:lpstr>TimeSheet (1)</vt:lpstr>
      <vt:lpstr>TimeSheet (2)</vt:lpstr>
      <vt:lpstr>TimeSheet (3)</vt:lpstr>
      <vt:lpstr>TimeSheet (4)</vt:lpstr>
      <vt:lpstr>'EXAMPLE TimeSheet '!Print_Area</vt:lpstr>
      <vt:lpstr>'TimeSheet (1)'!Print_Area</vt:lpstr>
      <vt:lpstr>'TimeSheet (2)'!Print_Area</vt:lpstr>
      <vt:lpstr>'TimeSheet (3)'!Print_Area</vt:lpstr>
      <vt:lpstr>'TimeSheet (4)'!Print_Area</vt:lpstr>
    </vt:vector>
  </TitlesOfParts>
  <Company>SC Dept. of Social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DSS User</dc:creator>
  <cp:lastModifiedBy>Administrator</cp:lastModifiedBy>
  <cp:lastPrinted>2011-11-29T19:25:52Z</cp:lastPrinted>
  <dcterms:created xsi:type="dcterms:W3CDTF">2010-12-06T20:43:06Z</dcterms:created>
  <dcterms:modified xsi:type="dcterms:W3CDTF">2014-10-29T15:06:07Z</dcterms:modified>
</cp:coreProperties>
</file>